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515" activeTab="0"/>
  </bookViews>
  <sheets>
    <sheet name="faune vérifiée par la Dreal MP" sheetId="1" r:id="rId1"/>
  </sheets>
  <definedNames/>
  <calcPr fullCalcOnLoad="1" refMode="R1C1"/>
</workbook>
</file>

<file path=xl/sharedStrings.xml><?xml version="1.0" encoding="utf-8"?>
<sst xmlns="http://schemas.openxmlformats.org/spreadsheetml/2006/main" count="622" uniqueCount="239">
  <si>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</si>
  <si>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</si>
  <si>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</si>
  <si>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</si>
  <si>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</si>
  <si>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</si>
  <si>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</si>
  <si>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</si>
  <si>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</si>
  <si>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</si>
  <si>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</si>
  <si>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</si>
  <si>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</si>
  <si>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</si>
  <si>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</si>
  <si>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</si>
  <si>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</si>
  <si>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</si>
  <si>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</si>
  <si>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</si>
  <si>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</si>
  <si>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</si>
  <si>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</si>
  <si>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</si>
  <si>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</si>
  <si>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</si>
  <si>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</si>
  <si>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</si>
  <si>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</si>
  <si>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</si>
  <si>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</si>
  <si>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</si>
  <si>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</si>
  <si>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</si>
  <si>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</si>
  <si>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</si>
  <si>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</si>
  <si>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</si>
  <si>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</si>
  <si>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</si>
  <si>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</si>
  <si>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</si>
  <si>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</si>
  <si>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</si>
  <si>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</si>
  <si>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</si>
  <si>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</si>
  <si>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</si>
  <si>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</si>
  <si>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</si>
  <si>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</si>
  <si>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</si>
  <si>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</si>
  <si>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</si>
  <si>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</si>
  <si>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</si>
  <si>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</si>
  <si>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</si>
  <si>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</si>
  <si>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</si>
  <si>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</si>
  <si>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</si>
  <si>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</si>
  <si>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</si>
  <si>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</si>
  <si>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</si>
  <si>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</si>
  <si>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</si>
  <si>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</si>
  <si>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</si>
  <si>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</si>
  <si>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</si>
  <si>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</si>
  <si>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</si>
  <si>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</si>
  <si>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</si>
  <si>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</si>
  <si>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</si>
  <si>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</si>
  <si>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</si>
  <si>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</si>
  <si>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</si>
  <si>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</si>
  <si>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</si>
  <si>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</si>
  <si>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</si>
  <si>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</si>
  <si>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</si>
  <si>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</si>
  <si>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</si>
  <si>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</si>
  <si>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</si>
  <si>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</si>
  <si>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</si>
  <si>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</si>
  <si>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</si>
  <si>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</si>
  <si>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</si>
  <si>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</si>
  <si>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</si>
  <si>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</si>
  <si>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</si>
  <si>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</si>
  <si>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</si>
  <si>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</si>
  <si>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</si>
  <si>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</si>
  <si>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</si>
  <si>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</si>
  <si>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</si>
  <si>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</si>
  <si>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</si>
  <si>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</si>
  <si>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</si>
  <si>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</si>
  <si>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</si>
  <si>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</si>
  <si>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</si>
  <si>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</si>
  <si>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</si>
  <si>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</si>
  <si>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</si>
  <si>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</si>
  <si>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</si>
  <si>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</si>
  <si>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</si>
  <si>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</si>
  <si>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</si>
  <si>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</si>
  <si>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</si>
  <si>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</si>
  <si>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</si>
  <si>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</si>
  <si>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</si>
  <si>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</si>
  <si>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</si>
  <si>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</si>
  <si>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</si>
  <si>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</si>
  <si>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</si>
  <si>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</si>
  <si>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</si>
  <si>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</si>
  <si>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</si>
  <si>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</si>
  <si>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</si>
  <si>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</si>
  <si>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</si>
  <si>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</si>
  <si>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</si>
  <si>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</si>
  <si>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</si>
  <si>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</si>
  <si>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</si>
  <si>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</si>
  <si>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</si>
  <si>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</si>
  <si>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</si>
  <si>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</si>
  <si>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</si>
  <si>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</si>
  <si>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</si>
  <si>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</si>
  <si>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</si>
  <si>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</si>
  <si>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</si>
  <si>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</si>
  <si>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</si>
  <si>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</si>
  <si>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</si>
  <si>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</si>
  <si>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</si>
  <si>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</si>
  <si>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</si>
  <si>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</si>
  <si>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</si>
  <si>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</si>
  <si>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</si>
  <si>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</si>
  <si>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</si>
  <si>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</si>
  <si>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</si>
  <si>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05095000</t>
  </si>
  <si>
    <t>Dourdou</t>
  </si>
  <si>
    <t>Dourdou à Grand Vabre</t>
  </si>
  <si>
    <t>Hydropsyche</t>
  </si>
  <si>
    <t>Hydroptila</t>
  </si>
  <si>
    <t>Orthotrichia</t>
  </si>
  <si>
    <t>Athripsodes</t>
  </si>
  <si>
    <t>Mystacides</t>
  </si>
  <si>
    <t>Oecetis</t>
  </si>
  <si>
    <t>Baetis</t>
  </si>
  <si>
    <t>Procloeon</t>
  </si>
  <si>
    <t>Caenis</t>
  </si>
  <si>
    <t>Heptagenia</t>
  </si>
  <si>
    <t>Choroterpes</t>
  </si>
  <si>
    <t>Aphelocheirus</t>
  </si>
  <si>
    <t>Dryops</t>
  </si>
  <si>
    <t>Esolus</t>
  </si>
  <si>
    <t>Limnius</t>
  </si>
  <si>
    <t>Oulimnius</t>
  </si>
  <si>
    <t>Stenelmis</t>
  </si>
  <si>
    <t>Calopteryx</t>
  </si>
  <si>
    <t>Oxygastra</t>
  </si>
  <si>
    <t>Onychogomphus</t>
  </si>
  <si>
    <t>Platycnemis</t>
  </si>
  <si>
    <t>Sialis</t>
  </si>
  <si>
    <t>Gammarus</t>
  </si>
  <si>
    <t>Atyaephyra</t>
  </si>
  <si>
    <t>Corbicula</t>
  </si>
  <si>
    <t>Dreissena</t>
  </si>
  <si>
    <t>Ancylus</t>
  </si>
  <si>
    <t>Bithynia</t>
  </si>
  <si>
    <t>Ferrissia</t>
  </si>
  <si>
    <t>Theodoxus</t>
  </si>
  <si>
    <t>Tarn</t>
  </si>
  <si>
    <t>Rabastens</t>
  </si>
  <si>
    <t>Coufouleux</t>
  </si>
  <si>
    <t>aval (4 km) de Rabastens</t>
  </si>
  <si>
    <t>N6</t>
  </si>
  <si>
    <t>PhA</t>
  </si>
  <si>
    <t>PhC</t>
  </si>
  <si>
    <t>PhB</t>
  </si>
  <si>
    <t>Myriophyllum</t>
  </si>
  <si>
    <t/>
  </si>
  <si>
    <t>Leptoceridae (F)</t>
  </si>
  <si>
    <t>Ceratopogonidae (F)</t>
  </si>
  <si>
    <t>Chironomidae (F)</t>
  </si>
  <si>
    <t>Simuliidae (F)</t>
  </si>
  <si>
    <t>Coenagrionidae (F)</t>
  </si>
  <si>
    <t>Crambidae (F)</t>
  </si>
  <si>
    <t>Asellidae  (F)</t>
  </si>
  <si>
    <t>Planorbidae  (F)</t>
  </si>
  <si>
    <t>Erpobdellidae  (F)</t>
  </si>
  <si>
    <t>OLIGOCHAETA (Cl)</t>
  </si>
  <si>
    <t>Dugesiidae  (F)</t>
  </si>
  <si>
    <t>COPEPODES (O)</t>
  </si>
  <si>
    <t>HYDRACARINA (O)</t>
  </si>
  <si>
    <t>NEMATODES (Cl)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</si>
</sst>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</numFmts>
  <fonts count="4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0" fillId="21" borderId="3" applyNumberFormat="0" applyFont="0" applyAlignment="0" applyProtection="0"/>
    <xf numFmtId="0" fontId="28" fillId="7" borderId="1" applyNumberFormat="0" applyAlignment="0" applyProtection="0"/>
    <xf numFmtId="0" fontId="2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2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0" xfId="50" applyFont="1" applyFill="1" applyBorder="1" applyAlignment="1" applyProtection="1">
      <alignment horizontal="center"/>
      <protection hidden="1"/>
    </xf>
    <xf numFmtId="0" fontId="4" fillId="0" borderId="11" xfId="50" applyFont="1" applyFill="1" applyBorder="1" applyAlignment="1" applyProtection="1">
      <alignment horizontal="center"/>
      <protection hidden="1"/>
    </xf>
    <xf numFmtId="0" fontId="4" fillId="0" borderId="12" xfId="5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/>
    </xf>
    <xf numFmtId="0" fontId="8" fillId="24" borderId="0" xfId="0" applyFont="1" applyFill="1" applyBorder="1" applyAlignment="1" applyProtection="1">
      <alignment vertical="center"/>
      <protection/>
    </xf>
    <xf numFmtId="0" fontId="6" fillId="24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50" applyFont="1" applyFill="1" applyBorder="1" applyAlignment="1" applyProtection="1">
      <alignment horizontal="left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9" fillId="24" borderId="15" xfId="0" applyFont="1" applyFill="1" applyBorder="1" applyAlignment="1" applyProtection="1">
      <alignment horizontal="left" vertical="center"/>
      <protection/>
    </xf>
    <xf numFmtId="0" fontId="6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4" fillId="0" borderId="13" xfId="50" applyFont="1" applyFill="1" applyBorder="1" applyAlignment="1" applyProtection="1">
      <alignment horizontal="left"/>
      <protection hidden="1"/>
    </xf>
    <xf numFmtId="0" fontId="9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4" borderId="18" xfId="0" applyFont="1" applyFill="1" applyBorder="1" applyAlignment="1" applyProtection="1">
      <alignment horizontal="left" vertical="center"/>
      <protection/>
    </xf>
    <xf numFmtId="0" fontId="6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14" xfId="0" applyFont="1" applyFill="1" applyBorder="1" applyAlignment="1" applyProtection="1">
      <alignment vertical="center"/>
      <protection hidden="1"/>
    </xf>
    <xf numFmtId="0" fontId="13" fillId="26" borderId="0" xfId="0" applyFont="1" applyFill="1" applyBorder="1" applyAlignment="1" applyProtection="1">
      <alignment horizontal="center" vertical="center"/>
      <protection/>
    </xf>
    <xf numFmtId="0" fontId="13" fillId="26" borderId="0" xfId="0" applyFont="1" applyFill="1" applyBorder="1" applyAlignment="1" applyProtection="1">
      <alignment horizontal="center" vertical="center" wrapText="1"/>
      <protection/>
    </xf>
    <xf numFmtId="0" fontId="14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4" borderId="22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/>
      <protection/>
    </xf>
    <xf numFmtId="0" fontId="6" fillId="24" borderId="2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4" borderId="19" xfId="0" applyFont="1" applyFill="1" applyBorder="1" applyAlignment="1" applyProtection="1">
      <alignment vertical="center"/>
      <protection/>
    </xf>
    <xf numFmtId="0" fontId="6" fillId="24" borderId="21" xfId="0" applyFont="1" applyFill="1" applyBorder="1" applyAlignment="1" applyProtection="1">
      <alignment vertical="center"/>
      <protection/>
    </xf>
    <xf numFmtId="0" fontId="9" fillId="24" borderId="26" xfId="0" applyFont="1" applyFill="1" applyBorder="1" applyAlignment="1" applyProtection="1">
      <alignment horizontal="left" vertical="center"/>
      <protection/>
    </xf>
    <xf numFmtId="0" fontId="6" fillId="24" borderId="27" xfId="0" applyFont="1" applyFill="1" applyBorder="1" applyAlignment="1" applyProtection="1">
      <alignment horizontal="left" vertical="center"/>
      <protection/>
    </xf>
    <xf numFmtId="0" fontId="6" fillId="24" borderId="2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4" borderId="1" xfId="0" applyFont="1" applyFill="1" applyBorder="1" applyAlignment="1" applyProtection="1">
      <alignment horizontal="center" vertical="center" wrapText="1"/>
      <protection/>
    </xf>
    <xf numFmtId="0" fontId="17" fillId="27" borderId="1" xfId="0" applyFont="1" applyFill="1" applyBorder="1" applyAlignment="1" applyProtection="1">
      <alignment vertical="center"/>
      <protection/>
    </xf>
    <xf numFmtId="0" fontId="17" fillId="24" borderId="1" xfId="0" applyFont="1" applyFill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164" fontId="15" fillId="26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4" borderId="0" xfId="0" applyFont="1" applyFill="1" applyAlignment="1" applyProtection="1">
      <alignment vertical="center"/>
      <protection/>
    </xf>
    <xf numFmtId="166" fontId="18" fillId="24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4" borderId="29" xfId="0" applyFont="1" applyFill="1" applyBorder="1" applyAlignment="1" applyProtection="1">
      <alignment horizontal="center" vertical="center"/>
      <protection/>
    </xf>
    <xf numFmtId="0" fontId="6" fillId="24" borderId="30" xfId="0" applyFont="1" applyFill="1" applyBorder="1" applyAlignment="1" applyProtection="1">
      <alignment horizontal="center" vertical="center" wrapText="1"/>
      <protection/>
    </xf>
    <xf numFmtId="0" fontId="6" fillId="24" borderId="3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4" borderId="32" xfId="0" applyFont="1" applyFill="1" applyBorder="1" applyAlignment="1" applyProtection="1">
      <alignment horizontal="center" vertical="center" wrapText="1"/>
      <protection/>
    </xf>
    <xf numFmtId="0" fontId="21" fillId="24" borderId="19" xfId="0" applyFont="1" applyFill="1" applyBorder="1" applyAlignment="1" applyProtection="1">
      <alignment vertical="center"/>
      <protection/>
    </xf>
    <xf numFmtId="0" fontId="3" fillId="0" borderId="33" xfId="0" applyFont="1" applyFill="1" applyBorder="1" applyAlignment="1" applyProtection="1">
      <alignment vertical="center"/>
      <protection/>
    </xf>
    <xf numFmtId="0" fontId="17" fillId="28" borderId="0" xfId="0" applyFont="1" applyFill="1" applyBorder="1" applyAlignment="1" applyProtection="1">
      <alignment horizontal="center" vertical="center"/>
      <protection/>
    </xf>
    <xf numFmtId="0" fontId="14" fillId="24" borderId="34" xfId="0" applyFont="1" applyFill="1" applyBorder="1" applyAlignment="1" applyProtection="1">
      <alignment horizontal="center" vertical="center"/>
      <protection/>
    </xf>
    <xf numFmtId="14" fontId="17" fillId="27" borderId="1" xfId="0" applyNumberFormat="1" applyFont="1" applyFill="1" applyBorder="1" applyAlignment="1" applyProtection="1">
      <alignment vertical="center"/>
      <protection/>
    </xf>
    <xf numFmtId="0" fontId="17" fillId="24" borderId="34" xfId="0" applyFont="1" applyFill="1" applyBorder="1" applyAlignment="1" applyProtection="1">
      <alignment horizontal="center" vertical="center"/>
      <protection/>
    </xf>
    <xf numFmtId="1" fontId="15" fillId="26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4" borderId="16" xfId="0" applyFont="1" applyFill="1" applyBorder="1" applyAlignment="1" applyProtection="1">
      <alignment vertical="center"/>
      <protection/>
    </xf>
    <xf numFmtId="0" fontId="21" fillId="24" borderId="0" xfId="0" applyFont="1" applyFill="1" applyBorder="1" applyAlignment="1" applyProtection="1">
      <alignment vertical="center"/>
      <protection/>
    </xf>
    <xf numFmtId="0" fontId="14" fillId="24" borderId="35" xfId="0" applyFont="1" applyFill="1" applyBorder="1" applyAlignment="1" applyProtection="1">
      <alignment horizontal="center" vertical="center"/>
      <protection/>
    </xf>
    <xf numFmtId="0" fontId="14" fillId="24" borderId="3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7" xfId="0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3" fillId="26" borderId="39" xfId="0" applyFont="1" applyFill="1" applyBorder="1" applyAlignment="1" applyProtection="1">
      <alignment horizontal="center" vertical="center" wrapText="1"/>
      <protection/>
    </xf>
    <xf numFmtId="0" fontId="13" fillId="27" borderId="39" xfId="0" applyFont="1" applyFill="1" applyBorder="1" applyAlignment="1" applyProtection="1">
      <alignment horizontal="center" vertical="center" wrapText="1"/>
      <protection/>
    </xf>
    <xf numFmtId="0" fontId="10" fillId="0" borderId="30" xfId="0" applyFont="1" applyFill="1" applyBorder="1" applyAlignment="1" applyProtection="1">
      <alignment horizontal="center" vertical="center" wrapText="1"/>
      <protection/>
    </xf>
    <xf numFmtId="0" fontId="10" fillId="0" borderId="31" xfId="0" applyFont="1" applyFill="1" applyBorder="1" applyAlignment="1" applyProtection="1">
      <alignment horizontal="center" vertical="center" wrapText="1"/>
      <protection/>
    </xf>
    <xf numFmtId="0" fontId="10" fillId="0" borderId="32" xfId="0" applyFont="1" applyFill="1" applyBorder="1" applyAlignment="1" applyProtection="1">
      <alignment horizontal="center" vertical="center" wrapText="1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49" fontId="15" fillId="29" borderId="1" xfId="0" applyNumberFormat="1" applyFont="1" applyFill="1" applyBorder="1" applyAlignment="1" applyProtection="1">
      <alignment vertical="center"/>
      <protection locked="0"/>
    </xf>
    <xf numFmtId="1" fontId="15" fillId="29" borderId="1" xfId="0" applyNumberFormat="1" applyFont="1" applyFill="1" applyBorder="1" applyAlignment="1" applyProtection="1">
      <alignment vertical="center"/>
      <protection locked="0"/>
    </xf>
    <xf numFmtId="1" fontId="15" fillId="29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29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13" xfId="5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165" fontId="15" fillId="29" borderId="1" xfId="0" applyNumberFormat="1" applyFont="1" applyFill="1" applyBorder="1" applyAlignment="1" applyProtection="1">
      <alignment vertical="center"/>
      <protection locked="0"/>
    </xf>
    <xf numFmtId="167" fontId="15" fillId="29" borderId="35" xfId="0" applyNumberFormat="1" applyFont="1" applyFill="1" applyBorder="1" applyAlignment="1" applyProtection="1">
      <alignment horizontal="center" vertical="center" wrapText="1"/>
      <protection locked="0"/>
    </xf>
    <xf numFmtId="49" fontId="15" fillId="29" borderId="34" xfId="0" applyNumberFormat="1" applyFont="1" applyFill="1" applyBorder="1" applyAlignment="1" applyProtection="1">
      <alignment horizontal="left" vertical="center" wrapText="1"/>
      <protection locked="0"/>
    </xf>
    <xf numFmtId="49" fontId="15" fillId="29" borderId="34" xfId="0" applyNumberFormat="1" applyFont="1" applyFill="1" applyBorder="1" applyAlignment="1" applyProtection="1">
      <alignment vertical="center"/>
      <protection locked="0"/>
    </xf>
    <xf numFmtId="14" fontId="17" fillId="27" borderId="1" xfId="0" applyNumberFormat="1" applyFont="1" applyFill="1" applyBorder="1" applyAlignment="1" applyProtection="1">
      <alignment vertical="center"/>
      <protection locked="0"/>
    </xf>
    <xf numFmtId="0" fontId="0" fillId="4" borderId="1" xfId="0" applyNumberFormat="1" applyFont="1" applyFill="1" applyBorder="1" applyAlignment="1" applyProtection="1">
      <alignment vertical="center" wrapText="1"/>
      <protection locked="0"/>
    </xf>
    <xf numFmtId="0" fontId="5" fillId="4" borderId="1" xfId="0" applyNumberFormat="1" applyFont="1" applyFill="1" applyBorder="1" applyAlignment="1" applyProtection="1">
      <alignment horizontal="center" vertical="center"/>
      <protection locked="0"/>
    </xf>
    <xf numFmtId="1" fontId="14" fillId="4" borderId="1" xfId="0" applyNumberFormat="1" applyFont="1" applyFill="1" applyBorder="1" applyAlignment="1" applyProtection="1">
      <alignment horizontal="center" vertical="center"/>
      <protection locked="0"/>
    </xf>
    <xf numFmtId="0" fontId="14" fillId="4" borderId="1" xfId="0" applyNumberFormat="1" applyFont="1" applyFill="1" applyBorder="1" applyAlignment="1" applyProtection="1">
      <alignment vertical="center" wrapText="1"/>
      <protection locked="0"/>
    </xf>
    <xf numFmtId="1" fontId="0" fillId="4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41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O670"/>
  <sheetViews>
    <sheetView tabSelected="1" zoomScale="75" zoomScaleNormal="75" workbookViewId="0" topLeftCell="A1">
      <selection activeCell="I53" sqref="I53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1" customWidth="1"/>
    <col min="7" max="7" width="22.140625" style="41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2" bestFit="1" customWidth="1"/>
    <col min="23" max="23" width="13.57421875" style="42" bestFit="1" customWidth="1"/>
    <col min="24" max="24" width="6.00390625" style="42" bestFit="1" customWidth="1"/>
    <col min="25" max="41" width="12.140625" style="42" customWidth="1"/>
    <col min="42" max="16384" width="11.421875" style="42" customWidth="1"/>
  </cols>
  <sheetData>
    <row r="1" spans="1:41" s="2" customFormat="1" ht="16.5" thickBot="1">
      <c r="A1" s="93" t="s">
        <v>0</v>
      </c>
      <c r="B1" s="94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41" s="2" customFormat="1" ht="12.75">
      <c r="A2" s="101"/>
      <c r="B2" s="101"/>
      <c r="C2" s="101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41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41" s="2" customFormat="1" ht="12.75" customHeight="1">
      <c r="A4" s="16" t="s">
        <v>1</v>
      </c>
      <c r="B4" s="17" t="s">
        <v>20</v>
      </c>
      <c r="C4" s="17"/>
      <c r="D4" s="17"/>
      <c r="E4" s="18"/>
      <c r="F4" s="97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41" s="2" customFormat="1" ht="12.75">
      <c r="A5" s="20" t="s">
        <v>27</v>
      </c>
      <c r="B5" s="11" t="s">
        <v>28</v>
      </c>
      <c r="C5" s="12"/>
      <c r="D5" s="12"/>
      <c r="E5" s="21"/>
      <c r="F5" s="98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41" s="2" customFormat="1" ht="12.75">
      <c r="A6" s="20" t="s">
        <v>33</v>
      </c>
      <c r="B6" s="12" t="s">
        <v>34</v>
      </c>
      <c r="C6" s="12"/>
      <c r="D6" s="12"/>
      <c r="E6" s="21"/>
      <c r="F6" s="98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s="2" customFormat="1" ht="12.75" customHeight="1">
      <c r="A7" s="20" t="s">
        <v>38</v>
      </c>
      <c r="B7" s="12" t="s">
        <v>39</v>
      </c>
      <c r="C7" s="12"/>
      <c r="D7" s="12"/>
      <c r="E7" s="21"/>
      <c r="F7" s="98"/>
      <c r="G7" s="22"/>
      <c r="H7" s="102" t="s">
        <v>40</v>
      </c>
      <c r="I7" s="103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s="2" customFormat="1" ht="12.75" customHeight="1">
      <c r="A8" s="20" t="s">
        <v>44</v>
      </c>
      <c r="B8" s="12" t="s">
        <v>45</v>
      </c>
      <c r="C8" s="12"/>
      <c r="D8" s="12"/>
      <c r="E8" s="21"/>
      <c r="F8" s="98"/>
      <c r="G8" s="22"/>
      <c r="H8" s="104"/>
      <c r="I8" s="105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s="2" customFormat="1" ht="12.75" customHeight="1">
      <c r="A9" s="20" t="s">
        <v>49</v>
      </c>
      <c r="B9" s="12" t="s">
        <v>50</v>
      </c>
      <c r="C9" s="12"/>
      <c r="D9" s="12"/>
      <c r="E9" s="21"/>
      <c r="F9" s="98"/>
      <c r="G9" s="22"/>
      <c r="H9" s="104"/>
      <c r="I9" s="105"/>
      <c r="R9" s="19" t="s">
        <v>51</v>
      </c>
      <c r="S9" s="9"/>
      <c r="T9" s="9"/>
      <c r="U9" s="9"/>
      <c r="V9" s="9" t="s">
        <v>52</v>
      </c>
      <c r="W9" s="9"/>
      <c r="X9" s="15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s="2" customFormat="1" ht="12.75" customHeight="1">
      <c r="A10" s="20" t="s">
        <v>53</v>
      </c>
      <c r="B10" s="12" t="s">
        <v>54</v>
      </c>
      <c r="C10" s="12"/>
      <c r="D10" s="12"/>
      <c r="E10" s="21"/>
      <c r="F10" s="98"/>
      <c r="G10" s="22"/>
      <c r="H10" s="104"/>
      <c r="I10" s="105"/>
      <c r="R10" s="19" t="s">
        <v>55</v>
      </c>
      <c r="S10" s="9"/>
      <c r="T10" s="9"/>
      <c r="U10" s="9"/>
      <c r="V10" s="9" t="s">
        <v>56</v>
      </c>
      <c r="W10" s="9"/>
      <c r="X10" s="15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s="2" customFormat="1" ht="12.75" customHeight="1">
      <c r="A11" s="20" t="s">
        <v>57</v>
      </c>
      <c r="B11" s="12" t="s">
        <v>54</v>
      </c>
      <c r="C11" s="12"/>
      <c r="D11" s="12"/>
      <c r="E11" s="21"/>
      <c r="F11" s="98"/>
      <c r="G11" s="22"/>
      <c r="H11" s="106"/>
      <c r="I11" s="107"/>
      <c r="R11" s="19" t="s">
        <v>58</v>
      </c>
      <c r="S11" s="9"/>
      <c r="T11" s="9"/>
      <c r="U11" s="9"/>
      <c r="V11" s="9" t="s">
        <v>59</v>
      </c>
      <c r="W11" s="9"/>
      <c r="X11" s="15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s="2" customFormat="1" ht="12.75">
      <c r="A12" s="20" t="s">
        <v>60</v>
      </c>
      <c r="B12" s="12" t="s">
        <v>61</v>
      </c>
      <c r="C12" s="12"/>
      <c r="D12" s="12"/>
      <c r="E12" s="21"/>
      <c r="F12" s="98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2" customFormat="1" ht="12.75">
      <c r="A13" s="24" t="s">
        <v>64</v>
      </c>
      <c r="B13" s="25" t="s">
        <v>65</v>
      </c>
      <c r="C13" s="25"/>
      <c r="D13" s="25"/>
      <c r="E13" s="26"/>
      <c r="F13" s="99"/>
      <c r="G13" s="22"/>
      <c r="R13" s="19" t="s">
        <v>66</v>
      </c>
      <c r="S13" s="9"/>
      <c r="T13" s="9"/>
      <c r="U13" s="9"/>
      <c r="V13" s="9" t="s">
        <v>67</v>
      </c>
      <c r="W13" s="9"/>
      <c r="X13" s="15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2" customFormat="1" ht="12.75" customHeight="1">
      <c r="A14" s="20" t="s">
        <v>68</v>
      </c>
      <c r="B14" s="12" t="s">
        <v>69</v>
      </c>
      <c r="C14" s="12"/>
      <c r="D14" s="12"/>
      <c r="E14" s="21"/>
      <c r="F14" s="97" t="s">
        <v>70</v>
      </c>
      <c r="G14" s="22"/>
      <c r="R14" s="19" t="s">
        <v>71</v>
      </c>
      <c r="S14" s="9"/>
      <c r="T14" s="9"/>
      <c r="U14" s="9"/>
      <c r="V14" s="9"/>
      <c r="W14" s="9"/>
      <c r="X14" s="15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2" customFormat="1" ht="12.75">
      <c r="A15" s="20" t="s">
        <v>72</v>
      </c>
      <c r="B15" s="12" t="s">
        <v>73</v>
      </c>
      <c r="C15" s="12"/>
      <c r="D15" s="12"/>
      <c r="E15" s="21"/>
      <c r="F15" s="98"/>
      <c r="G15" s="22"/>
      <c r="R15" s="19" t="s">
        <v>74</v>
      </c>
      <c r="S15" s="9"/>
      <c r="T15" s="9"/>
      <c r="U15" s="9"/>
      <c r="V15" s="9"/>
      <c r="W15" s="9"/>
      <c r="X15" s="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2" customFormat="1" ht="12.75" customHeight="1">
      <c r="A16" s="20" t="s">
        <v>75</v>
      </c>
      <c r="B16" s="12" t="s">
        <v>76</v>
      </c>
      <c r="C16" s="12"/>
      <c r="D16" s="12"/>
      <c r="E16" s="27"/>
      <c r="F16" s="98"/>
      <c r="G16" s="22"/>
      <c r="R16" s="19" t="s">
        <v>77</v>
      </c>
      <c r="S16" s="28"/>
      <c r="T16" s="28"/>
      <c r="U16" s="28"/>
      <c r="V16" s="28"/>
      <c r="W16" s="28"/>
      <c r="X16" s="29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2" customFormat="1" ht="12.75">
      <c r="A17" s="20" t="s">
        <v>78</v>
      </c>
      <c r="B17" s="12" t="s">
        <v>79</v>
      </c>
      <c r="C17" s="12"/>
      <c r="D17" s="12"/>
      <c r="E17" s="27"/>
      <c r="F17" s="98"/>
      <c r="G17" s="22"/>
      <c r="R17" s="19" t="s">
        <v>80</v>
      </c>
      <c r="S17" s="9"/>
      <c r="T17" s="9"/>
      <c r="U17" s="9"/>
      <c r="V17" s="9"/>
      <c r="W17" s="9"/>
      <c r="X17" s="15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2" customFormat="1" ht="12.75">
      <c r="A18" s="20" t="s">
        <v>81</v>
      </c>
      <c r="B18" s="11" t="s">
        <v>82</v>
      </c>
      <c r="C18" s="12"/>
      <c r="D18" s="12"/>
      <c r="E18" s="27"/>
      <c r="F18" s="98"/>
      <c r="G18" s="22"/>
      <c r="R18" s="19" t="s">
        <v>83</v>
      </c>
      <c r="S18" s="9"/>
      <c r="T18" s="9"/>
      <c r="U18" s="9"/>
      <c r="V18" s="9"/>
      <c r="W18" s="9"/>
      <c r="X18" s="15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2" customFormat="1" ht="12.75">
      <c r="A19" s="24" t="s">
        <v>84</v>
      </c>
      <c r="B19" s="25" t="s">
        <v>85</v>
      </c>
      <c r="C19" s="25"/>
      <c r="D19" s="25"/>
      <c r="E19" s="30"/>
      <c r="F19" s="99"/>
      <c r="G19" s="22"/>
      <c r="R19" s="19" t="s">
        <v>86</v>
      </c>
      <c r="S19" s="9"/>
      <c r="T19" s="9"/>
      <c r="U19" s="9"/>
      <c r="V19" s="9"/>
      <c r="W19" s="9"/>
      <c r="X19" s="15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8:41" s="2" customFormat="1" ht="12.75">
      <c r="R20" s="19" t="s">
        <v>87</v>
      </c>
      <c r="S20" s="31"/>
      <c r="T20" s="31"/>
      <c r="U20" s="31"/>
      <c r="V20" s="31"/>
      <c r="W20" s="31"/>
      <c r="X20" s="32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</row>
    <row r="23" spans="1:26" s="112" customFormat="1" ht="14.25">
      <c r="A23" s="108" t="s">
        <v>83</v>
      </c>
      <c r="B23" s="109">
        <v>5141000</v>
      </c>
      <c r="C23" s="108" t="s">
        <v>215</v>
      </c>
      <c r="D23" s="108" t="s">
        <v>216</v>
      </c>
      <c r="E23" s="108" t="s">
        <v>217</v>
      </c>
      <c r="F23" s="109">
        <v>81070</v>
      </c>
      <c r="G23" s="109">
        <v>1865298.04</v>
      </c>
      <c r="H23" s="109">
        <v>547655.04</v>
      </c>
      <c r="I23" s="109">
        <v>96</v>
      </c>
      <c r="J23" s="108" t="s">
        <v>30</v>
      </c>
      <c r="K23" s="110">
        <v>550600</v>
      </c>
      <c r="L23" s="110">
        <v>1868546</v>
      </c>
      <c r="M23" s="110">
        <v>550338</v>
      </c>
      <c r="N23" s="110">
        <v>1868265</v>
      </c>
      <c r="O23" s="111">
        <v>75</v>
      </c>
      <c r="P23" s="110">
        <v>430</v>
      </c>
      <c r="R23" s="113" t="s">
        <v>91</v>
      </c>
      <c r="S23" s="114"/>
      <c r="T23" s="114"/>
      <c r="U23" s="114"/>
      <c r="V23" s="114"/>
      <c r="W23" s="114"/>
      <c r="X23" s="114"/>
      <c r="Y23" s="114"/>
      <c r="Z23" s="115"/>
    </row>
    <row r="24" spans="1:41" s="2" customFormat="1" ht="16.5" thickBot="1">
      <c r="A24" s="1"/>
      <c r="B24" s="1"/>
      <c r="C24" s="1"/>
      <c r="D24" s="1"/>
      <c r="E24" s="1"/>
      <c r="F24" s="39"/>
      <c r="G24" s="39"/>
      <c r="R24" s="19" t="s">
        <v>92</v>
      </c>
      <c r="S24" s="37"/>
      <c r="T24" s="37"/>
      <c r="U24" s="37"/>
      <c r="V24" s="37"/>
      <c r="W24" s="37"/>
      <c r="X24" s="38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2" customFormat="1" ht="16.5" thickBot="1">
      <c r="A25" s="93" t="s">
        <v>93</v>
      </c>
      <c r="B25" s="100"/>
      <c r="C25" s="94"/>
      <c r="D25" s="1"/>
      <c r="E25" s="1"/>
      <c r="F25" s="39"/>
      <c r="R25" s="40" t="s">
        <v>94</v>
      </c>
      <c r="S25" s="37"/>
      <c r="T25" s="37"/>
      <c r="U25" s="37"/>
      <c r="V25" s="37"/>
      <c r="W25" s="37"/>
      <c r="X25" s="38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1:41" ht="13.5" thickBot="1">
      <c r="K26" s="2"/>
      <c r="L26" s="2"/>
      <c r="R26" s="40" t="s">
        <v>95</v>
      </c>
      <c r="S26" s="37"/>
      <c r="T26" s="37"/>
      <c r="U26" s="37"/>
      <c r="V26" s="37"/>
      <c r="W26" s="37"/>
      <c r="X26" s="38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1" ht="13.5" thickBot="1">
      <c r="A27" s="11" t="s">
        <v>13</v>
      </c>
      <c r="B27" s="43"/>
      <c r="C27" s="43"/>
      <c r="D27" s="43"/>
      <c r="E27" s="6"/>
      <c r="F27" s="22"/>
      <c r="G27" s="22"/>
      <c r="K27" s="2"/>
      <c r="L27" s="2"/>
      <c r="M27" s="2"/>
      <c r="N27" s="2"/>
      <c r="O27" s="2"/>
      <c r="P27" s="2"/>
      <c r="R27" s="40" t="s">
        <v>96</v>
      </c>
      <c r="S27" s="37"/>
      <c r="T27" s="37"/>
      <c r="U27" s="37"/>
      <c r="V27" s="37"/>
      <c r="W27" s="37"/>
      <c r="X27" s="38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1:41" ht="13.5" thickBot="1">
      <c r="A28" s="16" t="s">
        <v>27</v>
      </c>
      <c r="B28" s="17" t="s">
        <v>97</v>
      </c>
      <c r="C28" s="17"/>
      <c r="D28" s="17"/>
      <c r="E28" s="44"/>
      <c r="H28" s="41"/>
      <c r="I28" s="41"/>
      <c r="R28" s="45" t="s">
        <v>98</v>
      </c>
      <c r="S28" s="46"/>
      <c r="T28" s="46"/>
      <c r="U28" s="46"/>
      <c r="V28" s="46"/>
      <c r="W28" s="46"/>
      <c r="X28" s="47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1:41" ht="13.5" customHeight="1" thickBot="1">
      <c r="A29" s="20" t="s">
        <v>33</v>
      </c>
      <c r="B29" s="12" t="s">
        <v>34</v>
      </c>
      <c r="C29" s="12"/>
      <c r="D29" s="12"/>
      <c r="E29" s="48"/>
      <c r="H29" s="41"/>
      <c r="I29" s="41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1:41" ht="13.5" customHeight="1" thickBot="1">
      <c r="A30" s="20" t="s">
        <v>99</v>
      </c>
      <c r="B30" s="12" t="s">
        <v>100</v>
      </c>
      <c r="C30" s="12"/>
      <c r="D30" s="12"/>
      <c r="E30" s="48"/>
      <c r="H30" s="41"/>
      <c r="J30" s="1"/>
      <c r="K30" s="1"/>
      <c r="L30" s="1"/>
      <c r="M30" s="1"/>
      <c r="N30" s="1"/>
      <c r="O30" s="1"/>
      <c r="P30" s="1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ht="13.5" customHeight="1" thickBot="1">
      <c r="A31" s="20" t="s">
        <v>101</v>
      </c>
      <c r="B31" s="12" t="s">
        <v>102</v>
      </c>
      <c r="C31" s="12"/>
      <c r="D31" s="12"/>
      <c r="E31" s="48"/>
      <c r="H31" s="41"/>
      <c r="I31" s="49"/>
      <c r="J31" s="50"/>
      <c r="K31" s="2"/>
      <c r="L31" s="2"/>
      <c r="M31" s="2"/>
      <c r="V31" s="22"/>
      <c r="W31" s="22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 ht="16.5" thickBot="1">
      <c r="A32" s="24" t="s">
        <v>103</v>
      </c>
      <c r="B32" s="51" t="s">
        <v>104</v>
      </c>
      <c r="C32" s="25"/>
      <c r="D32" s="25"/>
      <c r="E32" s="52"/>
      <c r="G32" s="93" t="s">
        <v>105</v>
      </c>
      <c r="H32" s="100"/>
      <c r="I32" s="100"/>
      <c r="J32" s="94"/>
      <c r="V32" s="22"/>
      <c r="W32" s="22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7:41" ht="13.5" thickBot="1">
      <c r="G33" s="49"/>
      <c r="H33" s="50"/>
      <c r="I33" s="2"/>
      <c r="J33" s="2"/>
      <c r="U33" s="42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6:41" ht="13.5" thickBot="1">
      <c r="F34" s="42"/>
      <c r="G34" s="42"/>
      <c r="H34" s="11" t="s">
        <v>13</v>
      </c>
      <c r="I34" s="43"/>
      <c r="J34" s="43"/>
      <c r="U34" s="42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6:41" ht="13.5" thickBot="1">
      <c r="F35" s="42"/>
      <c r="G35" s="42"/>
      <c r="H35" s="53" t="s">
        <v>106</v>
      </c>
      <c r="I35" s="54" t="s">
        <v>107</v>
      </c>
      <c r="J35" s="55"/>
      <c r="U35" s="42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6:41" ht="13.5" thickBot="1">
      <c r="F36" s="22"/>
      <c r="G36" s="22"/>
      <c r="S36" s="56"/>
      <c r="T36" s="56"/>
      <c r="U36" s="42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ht="13.5" thickBot="1">
      <c r="A37" s="57"/>
      <c r="B37" s="57"/>
      <c r="C37" s="57"/>
      <c r="D37" s="33" t="s">
        <v>88</v>
      </c>
      <c r="E37" s="34" t="s">
        <v>88</v>
      </c>
      <c r="F37" s="58"/>
      <c r="G37" s="22"/>
      <c r="H37" s="33" t="s">
        <v>88</v>
      </c>
      <c r="S37" s="56"/>
      <c r="T37" s="56"/>
      <c r="U37" s="42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 ht="13.5" thickBot="1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59" t="s">
        <v>106</v>
      </c>
      <c r="S38" s="56"/>
      <c r="T38" s="56"/>
      <c r="U38" s="42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ht="15" thickBot="1">
      <c r="A39" s="60">
        <v>5141000</v>
      </c>
      <c r="B39" s="60" t="s">
        <v>215</v>
      </c>
      <c r="C39" s="108" t="s">
        <v>218</v>
      </c>
      <c r="D39" s="116">
        <v>40430</v>
      </c>
      <c r="E39" s="117">
        <v>70</v>
      </c>
      <c r="F39" s="61" t="s">
        <v>110</v>
      </c>
      <c r="G39" s="62" t="s">
        <v>10</v>
      </c>
      <c r="H39" s="63"/>
      <c r="S39" s="56"/>
      <c r="T39" s="56"/>
      <c r="U39" s="42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5" thickBot="1">
      <c r="A40" s="64" t="s">
        <v>182</v>
      </c>
      <c r="B40" s="64" t="s">
        <v>183</v>
      </c>
      <c r="C40" s="64" t="s">
        <v>184</v>
      </c>
      <c r="D40" s="65">
        <v>40421</v>
      </c>
      <c r="E40" s="64">
        <v>211</v>
      </c>
      <c r="F40" s="61" t="s">
        <v>111</v>
      </c>
      <c r="G40" s="62" t="s">
        <v>17</v>
      </c>
      <c r="H40" s="63">
        <v>20</v>
      </c>
      <c r="S40" s="56"/>
      <c r="T40" s="56"/>
      <c r="U40" s="42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5" thickBot="1">
      <c r="A41" s="64" t="s">
        <v>182</v>
      </c>
      <c r="B41" s="64" t="s">
        <v>183</v>
      </c>
      <c r="C41" s="64" t="s">
        <v>184</v>
      </c>
      <c r="D41" s="65">
        <v>40421</v>
      </c>
      <c r="E41" s="64">
        <v>211</v>
      </c>
      <c r="F41" s="61" t="s">
        <v>112</v>
      </c>
      <c r="G41" s="62" t="s">
        <v>24</v>
      </c>
      <c r="H41" s="63">
        <v>1</v>
      </c>
      <c r="S41" s="56"/>
      <c r="T41" s="56"/>
      <c r="U41" s="42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ht="15" thickBot="1">
      <c r="A42" s="64" t="s">
        <v>182</v>
      </c>
      <c r="B42" s="64" t="s">
        <v>183</v>
      </c>
      <c r="C42" s="64" t="s">
        <v>184</v>
      </c>
      <c r="D42" s="65">
        <v>40421</v>
      </c>
      <c r="E42" s="64">
        <v>211</v>
      </c>
      <c r="F42" s="61" t="s">
        <v>113</v>
      </c>
      <c r="G42" s="62" t="s">
        <v>31</v>
      </c>
      <c r="H42" s="63">
        <v>1</v>
      </c>
      <c r="S42" s="56"/>
      <c r="T42" s="56"/>
      <c r="U42" s="42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15" thickBot="1">
      <c r="A43" s="64" t="s">
        <v>182</v>
      </c>
      <c r="B43" s="64" t="s">
        <v>183</v>
      </c>
      <c r="C43" s="64" t="s">
        <v>184</v>
      </c>
      <c r="D43" s="65">
        <v>40421</v>
      </c>
      <c r="E43" s="64">
        <v>211</v>
      </c>
      <c r="F43" s="61" t="s">
        <v>114</v>
      </c>
      <c r="G43" s="62" t="s">
        <v>37</v>
      </c>
      <c r="H43" s="63">
        <v>69</v>
      </c>
      <c r="P43" s="2"/>
      <c r="Q43" s="2"/>
      <c r="R43" s="2"/>
      <c r="S43" s="2"/>
      <c r="T43" s="2"/>
      <c r="U43" s="42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  <row r="44" spans="1:41" ht="15" thickBot="1">
      <c r="A44" s="64" t="s">
        <v>182</v>
      </c>
      <c r="B44" s="64" t="s">
        <v>183</v>
      </c>
      <c r="C44" s="64" t="s">
        <v>184</v>
      </c>
      <c r="D44" s="65">
        <v>40421</v>
      </c>
      <c r="E44" s="64">
        <v>211</v>
      </c>
      <c r="F44" s="61" t="s">
        <v>115</v>
      </c>
      <c r="G44" s="62" t="s">
        <v>43</v>
      </c>
      <c r="H44" s="63">
        <v>1</v>
      </c>
      <c r="N44" s="2"/>
      <c r="O44" s="2"/>
      <c r="P44" s="2"/>
      <c r="Q44" s="2"/>
      <c r="R44" s="2"/>
      <c r="S44" s="2"/>
      <c r="T44" s="2"/>
      <c r="U44" s="42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1:41" ht="15" thickBot="1">
      <c r="A45" s="64" t="s">
        <v>182</v>
      </c>
      <c r="B45" s="64" t="s">
        <v>183</v>
      </c>
      <c r="C45" s="64" t="s">
        <v>184</v>
      </c>
      <c r="D45" s="65">
        <v>40421</v>
      </c>
      <c r="E45" s="64">
        <v>211</v>
      </c>
      <c r="F45" s="61" t="s">
        <v>116</v>
      </c>
      <c r="G45" s="62" t="s">
        <v>48</v>
      </c>
      <c r="H45" s="63">
        <v>2</v>
      </c>
      <c r="N45" s="2"/>
      <c r="O45" s="2"/>
      <c r="P45" s="2"/>
      <c r="Q45" s="2"/>
      <c r="R45" s="2"/>
      <c r="S45" s="2"/>
      <c r="T45" s="2"/>
      <c r="U45" s="42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1:41" ht="14.25">
      <c r="A46" s="64" t="s">
        <v>182</v>
      </c>
      <c r="B46" s="64" t="s">
        <v>183</v>
      </c>
      <c r="C46" s="64" t="s">
        <v>184</v>
      </c>
      <c r="D46" s="65">
        <v>40421</v>
      </c>
      <c r="E46" s="64">
        <v>211</v>
      </c>
      <c r="F46" s="61" t="s">
        <v>117</v>
      </c>
      <c r="G46" s="62" t="s">
        <v>52</v>
      </c>
      <c r="H46" s="63">
        <v>1</v>
      </c>
      <c r="N46" s="2"/>
      <c r="O46" s="2"/>
      <c r="P46" s="2"/>
      <c r="Q46" s="2"/>
      <c r="R46" s="2"/>
      <c r="S46" s="2"/>
      <c r="T46" s="2"/>
      <c r="U46" s="2"/>
      <c r="V46" s="2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1:41" s="2" customFormat="1" ht="14.25">
      <c r="A47" s="64" t="s">
        <v>182</v>
      </c>
      <c r="B47" s="64" t="s">
        <v>183</v>
      </c>
      <c r="C47" s="64" t="s">
        <v>184</v>
      </c>
      <c r="D47" s="65">
        <v>40421</v>
      </c>
      <c r="E47" s="64">
        <v>211</v>
      </c>
      <c r="F47" s="61" t="s">
        <v>118</v>
      </c>
      <c r="G47" s="62" t="s">
        <v>56</v>
      </c>
      <c r="H47" s="63">
        <v>1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41" s="2" customFormat="1" ht="14.25">
      <c r="A48" s="64" t="s">
        <v>182</v>
      </c>
      <c r="B48" s="64" t="s">
        <v>183</v>
      </c>
      <c r="C48" s="64" t="s">
        <v>184</v>
      </c>
      <c r="D48" s="65">
        <v>40421</v>
      </c>
      <c r="E48" s="64">
        <v>211</v>
      </c>
      <c r="F48" s="61" t="s">
        <v>119</v>
      </c>
      <c r="G48" s="62" t="s">
        <v>59</v>
      </c>
      <c r="H48" s="63">
        <v>2</v>
      </c>
      <c r="P48" s="22"/>
      <c r="Q48" s="22"/>
      <c r="R48" s="22"/>
      <c r="S48" s="56"/>
      <c r="T48" s="56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 s="2" customFormat="1" ht="14.25">
      <c r="A49" s="64" t="s">
        <v>182</v>
      </c>
      <c r="B49" s="64" t="s">
        <v>183</v>
      </c>
      <c r="C49" s="64" t="s">
        <v>184</v>
      </c>
      <c r="D49" s="65">
        <v>40421</v>
      </c>
      <c r="E49" s="64">
        <v>211</v>
      </c>
      <c r="F49" s="61" t="s">
        <v>120</v>
      </c>
      <c r="G49" s="62" t="s">
        <v>63</v>
      </c>
      <c r="H49" s="63">
        <v>1</v>
      </c>
      <c r="N49" s="22"/>
      <c r="O49" s="22"/>
      <c r="P49" s="22"/>
      <c r="Q49" s="22"/>
      <c r="R49" s="22"/>
      <c r="S49" s="56"/>
      <c r="T49" s="56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s="2" customFormat="1" ht="14.25">
      <c r="A50" s="64" t="s">
        <v>182</v>
      </c>
      <c r="B50" s="64" t="s">
        <v>183</v>
      </c>
      <c r="C50" s="64" t="s">
        <v>184</v>
      </c>
      <c r="D50" s="65">
        <v>40421</v>
      </c>
      <c r="E50" s="64">
        <v>211</v>
      </c>
      <c r="F50" s="61" t="s">
        <v>121</v>
      </c>
      <c r="G50" s="62" t="s">
        <v>67</v>
      </c>
      <c r="H50" s="63">
        <v>1</v>
      </c>
      <c r="N50" s="22"/>
      <c r="O50" s="22"/>
      <c r="P50" s="22"/>
      <c r="Q50" s="22"/>
      <c r="R50" s="22"/>
      <c r="S50" s="56"/>
      <c r="T50" s="56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s="2" customFormat="1" ht="16.5" thickBot="1">
      <c r="A51" s="1"/>
      <c r="B51" s="1"/>
      <c r="C51" s="1"/>
      <c r="D51" s="1"/>
      <c r="E51" s="1"/>
      <c r="F51" s="66" t="s">
        <v>122</v>
      </c>
      <c r="G51" s="66"/>
      <c r="H51" s="67">
        <f>SUM(H39:H50)/100</f>
        <v>1</v>
      </c>
      <c r="N51" s="22"/>
      <c r="O51" s="22"/>
      <c r="P51" s="22"/>
      <c r="Q51" s="22"/>
      <c r="R51" s="22"/>
      <c r="S51" s="22"/>
      <c r="T51" s="56"/>
      <c r="U51" s="56"/>
      <c r="V51" s="42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 ht="16.5" thickBot="1">
      <c r="A52" s="93" t="s">
        <v>123</v>
      </c>
      <c r="B52" s="100"/>
      <c r="C52" s="100"/>
      <c r="D52" s="100"/>
      <c r="E52" s="94"/>
      <c r="F52" s="39"/>
      <c r="G52" s="68"/>
      <c r="T52" s="56"/>
      <c r="U52" s="56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7:41" ht="13.5" thickBot="1">
      <c r="G53" s="69"/>
      <c r="T53" s="56"/>
      <c r="U53" s="56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1:41" ht="13.5" thickBot="1">
      <c r="A54" s="11" t="s">
        <v>13</v>
      </c>
      <c r="B54" s="43"/>
      <c r="C54" s="43"/>
      <c r="D54" s="43"/>
      <c r="E54" s="70"/>
      <c r="F54" s="71"/>
      <c r="G54" s="69"/>
      <c r="T54" s="56"/>
      <c r="U54" s="56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1:41" ht="13.5" thickBot="1">
      <c r="A55" s="16" t="s">
        <v>108</v>
      </c>
      <c r="B55" s="17" t="s">
        <v>124</v>
      </c>
      <c r="C55" s="17"/>
      <c r="D55" s="17"/>
      <c r="E55" s="17"/>
      <c r="F55" s="44"/>
      <c r="G55" s="8"/>
      <c r="J55" s="72"/>
      <c r="T55" s="56"/>
      <c r="U55" s="56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spans="1:41" ht="13.5" thickBot="1">
      <c r="A56" s="20" t="s">
        <v>125</v>
      </c>
      <c r="B56" s="12" t="s">
        <v>124</v>
      </c>
      <c r="C56" s="12"/>
      <c r="D56" s="12"/>
      <c r="E56" s="12"/>
      <c r="F56" s="48"/>
      <c r="G56" s="8"/>
      <c r="H56" s="11" t="s">
        <v>13</v>
      </c>
      <c r="J56" s="72"/>
      <c r="T56" s="56"/>
      <c r="U56" s="56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spans="1:41" ht="13.5" thickBot="1">
      <c r="A57" s="20" t="s">
        <v>126</v>
      </c>
      <c r="B57" s="12" t="s">
        <v>127</v>
      </c>
      <c r="C57" s="12"/>
      <c r="D57" s="12"/>
      <c r="E57" s="12"/>
      <c r="F57" s="48"/>
      <c r="G57" s="8"/>
      <c r="H57" s="73" t="s">
        <v>128</v>
      </c>
      <c r="I57" s="73" t="s">
        <v>109</v>
      </c>
      <c r="J57" s="73" t="s">
        <v>129</v>
      </c>
      <c r="T57" s="56"/>
      <c r="U57" s="56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</row>
    <row r="58" spans="1:41" ht="13.5" thickBot="1">
      <c r="A58" s="20" t="s">
        <v>130</v>
      </c>
      <c r="B58" s="12" t="s">
        <v>131</v>
      </c>
      <c r="C58" s="12"/>
      <c r="D58" s="12"/>
      <c r="E58" s="12"/>
      <c r="F58" s="48"/>
      <c r="G58" s="8"/>
      <c r="H58" s="74" t="s">
        <v>132</v>
      </c>
      <c r="I58" s="74" t="s">
        <v>32</v>
      </c>
      <c r="J58" s="74" t="s">
        <v>133</v>
      </c>
      <c r="T58" s="56"/>
      <c r="U58" s="56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spans="1:41" ht="13.5" thickBot="1">
      <c r="A59" s="20" t="s">
        <v>134</v>
      </c>
      <c r="B59" s="12" t="s">
        <v>135</v>
      </c>
      <c r="C59" s="12"/>
      <c r="D59" s="12"/>
      <c r="E59" s="12"/>
      <c r="F59" s="48"/>
      <c r="G59" s="8"/>
      <c r="H59" s="75" t="s">
        <v>136</v>
      </c>
      <c r="I59" s="75" t="s">
        <v>11</v>
      </c>
      <c r="J59" s="75" t="s">
        <v>137</v>
      </c>
      <c r="T59" s="56"/>
      <c r="U59" s="56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1:41" ht="13.5" thickBot="1">
      <c r="A60" s="20" t="s">
        <v>138</v>
      </c>
      <c r="B60" s="12" t="s">
        <v>139</v>
      </c>
      <c r="C60" s="12"/>
      <c r="D60" s="12"/>
      <c r="E60" s="12"/>
      <c r="F60" s="48"/>
      <c r="G60" s="8"/>
      <c r="H60" s="75" t="s">
        <v>140</v>
      </c>
      <c r="I60" s="75" t="s">
        <v>18</v>
      </c>
      <c r="J60" s="75" t="s">
        <v>141</v>
      </c>
      <c r="P60" s="41"/>
      <c r="Q60" s="41"/>
      <c r="R60" s="41"/>
      <c r="S60" s="41"/>
      <c r="T60" s="41"/>
      <c r="U60" s="41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spans="1:41" ht="13.5" thickBot="1">
      <c r="A61" s="20" t="s">
        <v>142</v>
      </c>
      <c r="B61" s="12" t="s">
        <v>143</v>
      </c>
      <c r="C61" s="12"/>
      <c r="D61" s="12"/>
      <c r="E61" s="12"/>
      <c r="F61" s="48"/>
      <c r="G61" s="76"/>
      <c r="H61" s="77" t="s">
        <v>144</v>
      </c>
      <c r="I61" s="77" t="s">
        <v>25</v>
      </c>
      <c r="J61" s="77" t="s">
        <v>145</v>
      </c>
      <c r="O61" s="41"/>
      <c r="T61" s="56"/>
      <c r="U61" s="56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1:41" ht="13.5" thickBot="1">
      <c r="A62" s="24" t="s">
        <v>146</v>
      </c>
      <c r="B62" s="25" t="s">
        <v>147</v>
      </c>
      <c r="C62" s="78"/>
      <c r="D62" s="78"/>
      <c r="E62" s="25"/>
      <c r="F62" s="52"/>
      <c r="G62" s="76"/>
      <c r="H62" s="41"/>
      <c r="T62" s="56"/>
      <c r="U62" s="56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5:41" ht="13.5" thickBot="1">
      <c r="E63" s="79"/>
      <c r="F63" s="22"/>
      <c r="H63" s="41"/>
      <c r="T63" s="56"/>
      <c r="U63" s="56"/>
      <c r="V63" s="41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</row>
    <row r="64" spans="3:41" s="41" customFormat="1" ht="13.5" thickBot="1">
      <c r="C64" s="58"/>
      <c r="D64" s="33" t="s">
        <v>88</v>
      </c>
      <c r="E64" s="33" t="s">
        <v>88</v>
      </c>
      <c r="F64" s="33" t="s">
        <v>88</v>
      </c>
      <c r="G64" s="80" t="s">
        <v>148</v>
      </c>
      <c r="H64" s="80" t="s">
        <v>148</v>
      </c>
      <c r="I64" s="80" t="s">
        <v>148</v>
      </c>
      <c r="J64" s="80" t="s">
        <v>148</v>
      </c>
      <c r="K64" s="80" t="s">
        <v>148</v>
      </c>
      <c r="O64" s="22"/>
      <c r="P64" s="22"/>
      <c r="Q64" s="22"/>
      <c r="R64" s="22"/>
      <c r="S64" s="22"/>
      <c r="T64" s="56"/>
      <c r="U64" s="56"/>
      <c r="V64" s="42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ht="13.5" thickBot="1">
      <c r="A65" s="35" t="s">
        <v>27</v>
      </c>
      <c r="B65" s="35" t="s">
        <v>101</v>
      </c>
      <c r="C65" s="81" t="s">
        <v>149</v>
      </c>
      <c r="D65" s="81" t="s">
        <v>108</v>
      </c>
      <c r="E65" s="81" t="s">
        <v>125</v>
      </c>
      <c r="F65" s="81" t="s">
        <v>126</v>
      </c>
      <c r="G65" s="81" t="s">
        <v>130</v>
      </c>
      <c r="H65" s="81" t="s">
        <v>134</v>
      </c>
      <c r="I65" s="81" t="s">
        <v>138</v>
      </c>
      <c r="J65" s="81" t="s">
        <v>142</v>
      </c>
      <c r="K65" s="81" t="s">
        <v>146</v>
      </c>
      <c r="T65" s="56"/>
      <c r="U65" s="56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spans="1:41" ht="15" thickBot="1">
      <c r="A66" s="60">
        <v>5141000</v>
      </c>
      <c r="B66" s="120">
        <v>40430</v>
      </c>
      <c r="C66" s="83" t="s">
        <v>150</v>
      </c>
      <c r="D66" s="118" t="s">
        <v>24</v>
      </c>
      <c r="E66" s="118" t="s">
        <v>32</v>
      </c>
      <c r="F66" s="119" t="s">
        <v>220</v>
      </c>
      <c r="G66" s="84"/>
      <c r="H66" s="109">
        <v>3</v>
      </c>
      <c r="I66" s="108" t="s">
        <v>9</v>
      </c>
      <c r="J66" s="108"/>
      <c r="K66" s="84"/>
      <c r="T66" s="56"/>
      <c r="U66" s="56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</row>
    <row r="67" spans="1:41" ht="15" thickBot="1">
      <c r="A67" s="85" t="s">
        <v>182</v>
      </c>
      <c r="B67" s="86">
        <v>40421</v>
      </c>
      <c r="C67" s="83" t="s">
        <v>151</v>
      </c>
      <c r="D67" s="119" t="s">
        <v>31</v>
      </c>
      <c r="E67" s="119" t="s">
        <v>32</v>
      </c>
      <c r="F67" s="119" t="s">
        <v>220</v>
      </c>
      <c r="G67" s="84"/>
      <c r="H67" s="109">
        <v>3</v>
      </c>
      <c r="I67" s="108" t="s">
        <v>9</v>
      </c>
      <c r="J67" s="108"/>
      <c r="K67" s="84"/>
      <c r="T67" s="56"/>
      <c r="U67" s="56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</row>
    <row r="68" spans="1:41" ht="15" thickBot="1">
      <c r="A68" s="85" t="s">
        <v>182</v>
      </c>
      <c r="B68" s="86">
        <v>40421</v>
      </c>
      <c r="C68" s="83" t="s">
        <v>152</v>
      </c>
      <c r="D68" s="119" t="s">
        <v>37</v>
      </c>
      <c r="E68" s="119" t="s">
        <v>32</v>
      </c>
      <c r="F68" s="119" t="s">
        <v>221</v>
      </c>
      <c r="G68" s="84"/>
      <c r="H68" s="109">
        <v>3</v>
      </c>
      <c r="I68" s="108" t="s">
        <v>9</v>
      </c>
      <c r="J68" s="108"/>
      <c r="K68" s="84"/>
      <c r="T68" s="56"/>
      <c r="U68" s="56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</row>
    <row r="69" spans="1:41" ht="15" thickBot="1">
      <c r="A69" s="85" t="s">
        <v>182</v>
      </c>
      <c r="B69" s="86">
        <v>40421</v>
      </c>
      <c r="C69" s="83" t="s">
        <v>153</v>
      </c>
      <c r="D69" s="119" t="s">
        <v>37</v>
      </c>
      <c r="E69" s="119" t="s">
        <v>11</v>
      </c>
      <c r="F69" s="119" t="s">
        <v>222</v>
      </c>
      <c r="G69" s="84"/>
      <c r="H69" s="109">
        <v>0</v>
      </c>
      <c r="I69" s="108" t="s">
        <v>9</v>
      </c>
      <c r="J69" s="108"/>
      <c r="K69" s="84"/>
      <c r="T69" s="56"/>
      <c r="U69" s="56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</row>
    <row r="70" spans="1:41" ht="15" thickBot="1">
      <c r="A70" s="85" t="s">
        <v>182</v>
      </c>
      <c r="B70" s="86">
        <v>40421</v>
      </c>
      <c r="C70" s="83" t="s">
        <v>154</v>
      </c>
      <c r="D70" s="119" t="s">
        <v>37</v>
      </c>
      <c r="E70" s="119" t="s">
        <v>11</v>
      </c>
      <c r="F70" s="119" t="s">
        <v>221</v>
      </c>
      <c r="G70" s="84"/>
      <c r="H70" s="109">
        <v>2</v>
      </c>
      <c r="I70" s="108" t="s">
        <v>9</v>
      </c>
      <c r="J70" s="108"/>
      <c r="K70" s="84"/>
      <c r="T70" s="56"/>
      <c r="U70" s="56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</row>
    <row r="71" spans="1:41" ht="15" thickBot="1">
      <c r="A71" s="85" t="s">
        <v>182</v>
      </c>
      <c r="B71" s="86">
        <v>40421</v>
      </c>
      <c r="C71" s="83" t="s">
        <v>155</v>
      </c>
      <c r="D71" s="119" t="s">
        <v>17</v>
      </c>
      <c r="E71" s="119" t="s">
        <v>11</v>
      </c>
      <c r="F71" s="119" t="s">
        <v>221</v>
      </c>
      <c r="G71" s="84"/>
      <c r="H71" s="109">
        <v>2</v>
      </c>
      <c r="I71" s="108" t="s">
        <v>9</v>
      </c>
      <c r="J71" s="108" t="s">
        <v>223</v>
      </c>
      <c r="K71" s="84"/>
      <c r="T71" s="56"/>
      <c r="U71" s="56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</row>
    <row r="72" spans="1:41" ht="15" thickBot="1">
      <c r="A72" s="85" t="s">
        <v>182</v>
      </c>
      <c r="B72" s="86">
        <v>40421</v>
      </c>
      <c r="C72" s="83" t="s">
        <v>156</v>
      </c>
      <c r="D72" s="119" t="s">
        <v>17</v>
      </c>
      <c r="E72" s="119" t="s">
        <v>18</v>
      </c>
      <c r="F72" s="119" t="s">
        <v>222</v>
      </c>
      <c r="G72" s="84"/>
      <c r="H72" s="109">
        <v>0</v>
      </c>
      <c r="I72" s="108" t="s">
        <v>9</v>
      </c>
      <c r="J72" s="108" t="s">
        <v>223</v>
      </c>
      <c r="K72" s="84"/>
      <c r="T72" s="56"/>
      <c r="U72" s="56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</row>
    <row r="73" spans="1:41" ht="15" thickBot="1">
      <c r="A73" s="85" t="s">
        <v>182</v>
      </c>
      <c r="B73" s="86">
        <v>40421</v>
      </c>
      <c r="C73" s="83" t="s">
        <v>157</v>
      </c>
      <c r="D73" s="119" t="s">
        <v>37</v>
      </c>
      <c r="E73" s="119" t="s">
        <v>18</v>
      </c>
      <c r="F73" s="119" t="s">
        <v>222</v>
      </c>
      <c r="G73" s="84"/>
      <c r="H73" s="109">
        <v>0</v>
      </c>
      <c r="I73" s="108" t="s">
        <v>9</v>
      </c>
      <c r="J73" s="108"/>
      <c r="K73" s="84"/>
      <c r="T73" s="56"/>
      <c r="U73" s="56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 spans="1:41" ht="15" thickBot="1">
      <c r="A74" s="85" t="s">
        <v>182</v>
      </c>
      <c r="B74" s="86">
        <v>40421</v>
      </c>
      <c r="C74" s="83" t="s">
        <v>158</v>
      </c>
      <c r="D74" s="119" t="s">
        <v>43</v>
      </c>
      <c r="E74" s="119" t="s">
        <v>18</v>
      </c>
      <c r="F74" s="119" t="s">
        <v>220</v>
      </c>
      <c r="G74" s="84"/>
      <c r="H74" s="109">
        <v>0</v>
      </c>
      <c r="I74" s="108" t="s">
        <v>9</v>
      </c>
      <c r="J74" s="108"/>
      <c r="K74" s="84"/>
      <c r="T74" s="56"/>
      <c r="U74" s="56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</row>
    <row r="75" spans="1:41" ht="15" thickBot="1">
      <c r="A75" s="85" t="s">
        <v>182</v>
      </c>
      <c r="B75" s="86">
        <v>40421</v>
      </c>
      <c r="C75" s="83" t="s">
        <v>159</v>
      </c>
      <c r="D75" s="119" t="s">
        <v>37</v>
      </c>
      <c r="E75" s="119" t="s">
        <v>219</v>
      </c>
      <c r="F75" s="119" t="s">
        <v>222</v>
      </c>
      <c r="G75" s="84"/>
      <c r="H75" s="109">
        <v>0</v>
      </c>
      <c r="I75" s="108" t="s">
        <v>9</v>
      </c>
      <c r="J75" s="108"/>
      <c r="K75" s="84"/>
      <c r="T75" s="56"/>
      <c r="U75" s="56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</row>
    <row r="76" spans="1:41" ht="15" thickBot="1">
      <c r="A76" s="85" t="s">
        <v>182</v>
      </c>
      <c r="B76" s="86">
        <v>40421</v>
      </c>
      <c r="C76" s="83" t="s">
        <v>160</v>
      </c>
      <c r="D76" s="119" t="s">
        <v>37</v>
      </c>
      <c r="E76" s="119" t="s">
        <v>18</v>
      </c>
      <c r="F76" s="119" t="s">
        <v>221</v>
      </c>
      <c r="G76" s="84"/>
      <c r="H76" s="109">
        <v>0</v>
      </c>
      <c r="I76" s="108" t="s">
        <v>9</v>
      </c>
      <c r="J76" s="108"/>
      <c r="K76" s="84"/>
      <c r="T76" s="56"/>
      <c r="U76" s="56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</row>
    <row r="77" spans="1:41" ht="15" thickBot="1">
      <c r="A77" s="85" t="s">
        <v>182</v>
      </c>
      <c r="B77" s="86">
        <v>40421</v>
      </c>
      <c r="C77" s="83" t="s">
        <v>161</v>
      </c>
      <c r="D77" s="119" t="s">
        <v>48</v>
      </c>
      <c r="E77" s="119" t="s">
        <v>32</v>
      </c>
      <c r="F77" s="119" t="s">
        <v>220</v>
      </c>
      <c r="G77" s="84"/>
      <c r="H77" s="109">
        <v>1</v>
      </c>
      <c r="I77" s="108" t="s">
        <v>9</v>
      </c>
      <c r="J77" s="108"/>
      <c r="K77" s="84"/>
      <c r="T77" s="56"/>
      <c r="U77" s="56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</row>
    <row r="78" spans="1:41" ht="16.5" thickBot="1">
      <c r="A78" s="1"/>
      <c r="T78" s="56"/>
      <c r="U78" s="56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</row>
    <row r="79" spans="1:41" ht="16.5" thickBot="1">
      <c r="A79" s="93" t="s">
        <v>162</v>
      </c>
      <c r="B79" s="94"/>
      <c r="C79" s="1"/>
      <c r="D79" s="1"/>
      <c r="E79" s="1"/>
      <c r="F79" s="1"/>
      <c r="G79" s="2"/>
      <c r="H79" s="2"/>
      <c r="I79" s="2"/>
      <c r="T79" s="56"/>
      <c r="U79" s="56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</row>
    <row r="80" spans="1:41" ht="13.5" thickBot="1">
      <c r="A80" s="2"/>
      <c r="B80" s="2"/>
      <c r="C80" s="2"/>
      <c r="D80" s="2"/>
      <c r="E80" s="2"/>
      <c r="F80" s="2"/>
      <c r="G80" s="2"/>
      <c r="H80" s="2"/>
      <c r="I80" s="2"/>
      <c r="T80" s="56"/>
      <c r="U80" s="56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</row>
    <row r="81" spans="1:41" ht="13.5" thickBot="1">
      <c r="A81" s="11" t="s">
        <v>13</v>
      </c>
      <c r="B81" s="43"/>
      <c r="C81" s="43"/>
      <c r="D81" s="6"/>
      <c r="E81" s="6"/>
      <c r="F81" s="6"/>
      <c r="G81" s="2"/>
      <c r="H81" s="2"/>
      <c r="I81" s="2"/>
      <c r="T81" s="56"/>
      <c r="U81" s="56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</row>
    <row r="82" spans="1:41" ht="13.5" thickBot="1">
      <c r="A82" s="16" t="s">
        <v>163</v>
      </c>
      <c r="B82" s="17" t="s">
        <v>164</v>
      </c>
      <c r="C82" s="87"/>
      <c r="D82" s="44"/>
      <c r="E82" s="6"/>
      <c r="F82" s="2"/>
      <c r="G82" s="13"/>
      <c r="H82" s="2"/>
      <c r="I82" s="2"/>
      <c r="T82" s="56"/>
      <c r="U82" s="56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</row>
    <row r="83" spans="1:41" ht="13.5" thickBot="1">
      <c r="A83" s="20" t="s">
        <v>165</v>
      </c>
      <c r="B83" s="11" t="s">
        <v>166</v>
      </c>
      <c r="C83" s="88"/>
      <c r="D83" s="48"/>
      <c r="E83" s="6"/>
      <c r="F83" s="42"/>
      <c r="G83" s="13"/>
      <c r="H83" s="2"/>
      <c r="I83" s="2"/>
      <c r="T83" s="56"/>
      <c r="U83" s="56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</row>
    <row r="84" spans="1:41" ht="13.5" thickBot="1">
      <c r="A84" s="24" t="s">
        <v>126</v>
      </c>
      <c r="B84" s="25" t="s">
        <v>167</v>
      </c>
      <c r="C84" s="78"/>
      <c r="D84" s="52"/>
      <c r="E84" s="6"/>
      <c r="F84" s="42"/>
      <c r="G84" s="13"/>
      <c r="H84" s="2"/>
      <c r="I84" s="2"/>
      <c r="T84" s="56"/>
      <c r="U84" s="56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</row>
    <row r="85" spans="1:41" ht="13.5" thickBot="1">
      <c r="A85" s="2"/>
      <c r="B85" s="2"/>
      <c r="C85" s="2"/>
      <c r="D85" s="2"/>
      <c r="E85" s="2"/>
      <c r="F85" s="42"/>
      <c r="G85" s="2"/>
      <c r="H85" s="2"/>
      <c r="I85" s="2"/>
      <c r="T85" s="56"/>
      <c r="U85" s="56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</row>
    <row r="86" spans="1:41" ht="12.75" customHeight="1" thickBot="1">
      <c r="A86" s="42"/>
      <c r="B86" s="42"/>
      <c r="C86" s="80" t="s">
        <v>148</v>
      </c>
      <c r="D86" s="33" t="s">
        <v>88</v>
      </c>
      <c r="E86" s="95" t="s">
        <v>168</v>
      </c>
      <c r="F86" s="95"/>
      <c r="G86" s="95"/>
      <c r="H86" s="96" t="s">
        <v>169</v>
      </c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56"/>
      <c r="U86" s="56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</row>
    <row r="87" spans="1:41" ht="13.5" thickBot="1">
      <c r="A87" s="35" t="s">
        <v>27</v>
      </c>
      <c r="B87" s="35" t="s">
        <v>101</v>
      </c>
      <c r="C87" s="35" t="s">
        <v>163</v>
      </c>
      <c r="D87" s="89" t="s">
        <v>165</v>
      </c>
      <c r="E87" s="35" t="s">
        <v>12</v>
      </c>
      <c r="F87" s="35" t="s">
        <v>19</v>
      </c>
      <c r="G87" s="35" t="s">
        <v>26</v>
      </c>
      <c r="H87" s="90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56"/>
      <c r="U87" s="56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</row>
    <row r="88" spans="1:41" ht="15" thickBot="1">
      <c r="A88" s="60">
        <v>5141000</v>
      </c>
      <c r="B88" s="82">
        <v>40430</v>
      </c>
      <c r="C88" s="121" t="s">
        <v>185</v>
      </c>
      <c r="D88" s="122">
        <v>212</v>
      </c>
      <c r="E88" s="123" t="s">
        <v>224</v>
      </c>
      <c r="F88" s="123">
        <v>1</v>
      </c>
      <c r="G88" s="123" t="s">
        <v>224</v>
      </c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56"/>
      <c r="U88" s="56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</row>
    <row r="89" spans="1:41" ht="15" thickBot="1">
      <c r="A89" s="85" t="s">
        <v>182</v>
      </c>
      <c r="B89" s="86">
        <v>40421</v>
      </c>
      <c r="C89" s="121" t="s">
        <v>186</v>
      </c>
      <c r="D89" s="122">
        <v>200</v>
      </c>
      <c r="E89" s="123">
        <v>1</v>
      </c>
      <c r="F89" s="123">
        <v>6</v>
      </c>
      <c r="G89" s="123">
        <v>2</v>
      </c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56"/>
      <c r="U89" s="56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</row>
    <row r="90" spans="1:41" ht="15" thickBot="1">
      <c r="A90" s="85" t="s">
        <v>182</v>
      </c>
      <c r="B90" s="86">
        <v>40421</v>
      </c>
      <c r="C90" s="121" t="s">
        <v>187</v>
      </c>
      <c r="D90" s="122">
        <v>197</v>
      </c>
      <c r="E90" s="123" t="s">
        <v>224</v>
      </c>
      <c r="F90" s="123">
        <v>3</v>
      </c>
      <c r="G90" s="123" t="s">
        <v>224</v>
      </c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56"/>
      <c r="U90" s="56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</row>
    <row r="91" spans="1:41" ht="15" thickBot="1">
      <c r="A91" s="85" t="s">
        <v>182</v>
      </c>
      <c r="B91" s="86">
        <v>40421</v>
      </c>
      <c r="C91" s="124" t="s">
        <v>225</v>
      </c>
      <c r="D91" s="122">
        <v>310</v>
      </c>
      <c r="E91" s="123">
        <v>1</v>
      </c>
      <c r="F91" s="123" t="s">
        <v>224</v>
      </c>
      <c r="G91" s="123" t="s">
        <v>224</v>
      </c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56"/>
      <c r="U91" s="56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</row>
    <row r="92" spans="1:41" ht="15" thickBot="1">
      <c r="A92" s="85" t="s">
        <v>182</v>
      </c>
      <c r="B92" s="86">
        <v>40421</v>
      </c>
      <c r="C92" s="121" t="s">
        <v>188</v>
      </c>
      <c r="D92" s="122">
        <v>311</v>
      </c>
      <c r="E92" s="123"/>
      <c r="F92" s="123">
        <v>5</v>
      </c>
      <c r="G92" s="123">
        <v>2</v>
      </c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56"/>
      <c r="U92" s="56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</row>
    <row r="93" spans="1:41" ht="15" thickBot="1">
      <c r="A93" s="85" t="s">
        <v>182</v>
      </c>
      <c r="B93" s="86">
        <v>40421</v>
      </c>
      <c r="C93" s="121" t="s">
        <v>189</v>
      </c>
      <c r="D93" s="122">
        <v>312</v>
      </c>
      <c r="E93" s="123">
        <v>1</v>
      </c>
      <c r="F93" s="123">
        <v>1</v>
      </c>
      <c r="G93" s="123" t="s">
        <v>224</v>
      </c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56"/>
      <c r="U93" s="56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</row>
    <row r="94" spans="1:41" ht="15" thickBot="1">
      <c r="A94" s="85" t="s">
        <v>182</v>
      </c>
      <c r="B94" s="86">
        <v>40421</v>
      </c>
      <c r="C94" s="121" t="s">
        <v>190</v>
      </c>
      <c r="D94" s="122">
        <v>317</v>
      </c>
      <c r="E94" s="123">
        <v>1</v>
      </c>
      <c r="F94" s="123">
        <v>7</v>
      </c>
      <c r="G94" s="123" t="s">
        <v>224</v>
      </c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56"/>
      <c r="U94" s="56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</row>
    <row r="95" spans="1:41" ht="15" thickBot="1">
      <c r="A95" s="85" t="s">
        <v>182</v>
      </c>
      <c r="B95" s="86">
        <v>40421</v>
      </c>
      <c r="C95" s="121" t="s">
        <v>191</v>
      </c>
      <c r="D95" s="122">
        <v>364</v>
      </c>
      <c r="E95" s="123" t="s">
        <v>224</v>
      </c>
      <c r="F95" s="123">
        <v>44</v>
      </c>
      <c r="G95" s="123">
        <v>1</v>
      </c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56"/>
      <c r="U95" s="56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</row>
    <row r="96" spans="1:41" ht="15" thickBot="1">
      <c r="A96" s="85" t="s">
        <v>182</v>
      </c>
      <c r="B96" s="86">
        <v>40421</v>
      </c>
      <c r="C96" s="121" t="s">
        <v>192</v>
      </c>
      <c r="D96" s="122">
        <v>390</v>
      </c>
      <c r="E96" s="123">
        <v>6</v>
      </c>
      <c r="F96" s="123"/>
      <c r="G96" s="123">
        <v>8</v>
      </c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56"/>
      <c r="U96" s="56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</row>
    <row r="97" spans="1:41" ht="15" thickBot="1">
      <c r="A97" s="85" t="s">
        <v>182</v>
      </c>
      <c r="B97" s="86">
        <v>40421</v>
      </c>
      <c r="C97" s="121" t="s">
        <v>193</v>
      </c>
      <c r="D97" s="122">
        <v>457</v>
      </c>
      <c r="E97" s="123">
        <v>6</v>
      </c>
      <c r="F97" s="123">
        <v>13</v>
      </c>
      <c r="G97" s="123">
        <v>4</v>
      </c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56"/>
      <c r="U97" s="56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</row>
    <row r="98" spans="1:41" ht="15" thickBot="1">
      <c r="A98" s="85" t="s">
        <v>182</v>
      </c>
      <c r="B98" s="86">
        <v>40421</v>
      </c>
      <c r="C98" s="121" t="s">
        <v>194</v>
      </c>
      <c r="D98" s="122">
        <v>443</v>
      </c>
      <c r="E98" s="123">
        <v>1</v>
      </c>
      <c r="F98" s="123">
        <v>1</v>
      </c>
      <c r="G98" s="123" t="s">
        <v>224</v>
      </c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56"/>
      <c r="U98" s="56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</row>
    <row r="99" spans="1:41" ht="15" thickBot="1">
      <c r="A99" s="85" t="s">
        <v>182</v>
      </c>
      <c r="B99" s="86">
        <v>40421</v>
      </c>
      <c r="C99" s="121" t="s">
        <v>195</v>
      </c>
      <c r="D99" s="122">
        <v>474</v>
      </c>
      <c r="E99" s="123" t="s">
        <v>224</v>
      </c>
      <c r="F99" s="123">
        <v>4</v>
      </c>
      <c r="G99" s="123" t="s">
        <v>224</v>
      </c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56"/>
      <c r="U99" s="56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</row>
    <row r="100" spans="1:41" ht="15" thickBot="1">
      <c r="A100" s="85" t="s">
        <v>182</v>
      </c>
      <c r="B100" s="86">
        <v>40421</v>
      </c>
      <c r="C100" s="121" t="s">
        <v>196</v>
      </c>
      <c r="D100" s="125">
        <v>721</v>
      </c>
      <c r="E100" s="123">
        <v>2</v>
      </c>
      <c r="F100" s="123">
        <v>1</v>
      </c>
      <c r="G100" s="123" t="s">
        <v>224</v>
      </c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56"/>
      <c r="U100" s="56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</row>
    <row r="101" spans="1:41" ht="15" thickBot="1">
      <c r="A101" s="85" t="s">
        <v>182</v>
      </c>
      <c r="B101" s="86">
        <v>40421</v>
      </c>
      <c r="C101" s="121" t="s">
        <v>197</v>
      </c>
      <c r="D101" s="122">
        <v>613</v>
      </c>
      <c r="E101" s="123">
        <v>1</v>
      </c>
      <c r="F101" s="123" t="s">
        <v>224</v>
      </c>
      <c r="G101" s="123" t="s">
        <v>224</v>
      </c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56"/>
      <c r="U101" s="56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</row>
    <row r="102" spans="1:41" ht="15" thickBot="1">
      <c r="A102" s="85" t="s">
        <v>182</v>
      </c>
      <c r="B102" s="86">
        <v>40421</v>
      </c>
      <c r="C102" s="121" t="s">
        <v>198</v>
      </c>
      <c r="D102" s="122">
        <v>619</v>
      </c>
      <c r="E102" s="123">
        <v>27</v>
      </c>
      <c r="F102" s="123">
        <v>25</v>
      </c>
      <c r="G102" s="123">
        <v>7</v>
      </c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56"/>
      <c r="U102" s="56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</row>
    <row r="103" spans="1:41" ht="15" thickBot="1">
      <c r="A103" s="85" t="s">
        <v>182</v>
      </c>
      <c r="B103" s="86">
        <v>40421</v>
      </c>
      <c r="C103" s="121" t="s">
        <v>199</v>
      </c>
      <c r="D103" s="122">
        <v>623</v>
      </c>
      <c r="E103" s="123" t="s">
        <v>224</v>
      </c>
      <c r="F103" s="123"/>
      <c r="G103" s="123">
        <v>1</v>
      </c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56"/>
      <c r="U103" s="56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</row>
    <row r="104" spans="1:41" ht="15" thickBot="1">
      <c r="A104" s="85" t="s">
        <v>182</v>
      </c>
      <c r="B104" s="86">
        <v>40421</v>
      </c>
      <c r="C104" s="121" t="s">
        <v>200</v>
      </c>
      <c r="D104" s="122">
        <v>622</v>
      </c>
      <c r="E104" s="123" t="s">
        <v>224</v>
      </c>
      <c r="F104" s="123">
        <v>1</v>
      </c>
      <c r="G104" s="123" t="s">
        <v>224</v>
      </c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56"/>
      <c r="U104" s="56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</row>
    <row r="105" spans="1:41" ht="15" thickBot="1">
      <c r="A105" s="85" t="s">
        <v>182</v>
      </c>
      <c r="B105" s="86">
        <v>40421</v>
      </c>
      <c r="C105" s="121" t="s">
        <v>201</v>
      </c>
      <c r="D105" s="122">
        <v>617</v>
      </c>
      <c r="E105" s="123">
        <v>5</v>
      </c>
      <c r="F105" s="123">
        <v>5</v>
      </c>
      <c r="G105" s="123">
        <v>5</v>
      </c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56"/>
      <c r="U105" s="56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</row>
    <row r="106" spans="1:41" ht="15" thickBot="1">
      <c r="A106" s="85" t="s">
        <v>182</v>
      </c>
      <c r="B106" s="86">
        <v>40421</v>
      </c>
      <c r="C106" s="124" t="s">
        <v>226</v>
      </c>
      <c r="D106" s="122">
        <v>819</v>
      </c>
      <c r="E106" s="123">
        <v>2</v>
      </c>
      <c r="F106" s="123" t="s">
        <v>224</v>
      </c>
      <c r="G106" s="123" t="s">
        <v>224</v>
      </c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56"/>
      <c r="U106" s="56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</row>
    <row r="107" spans="1:41" ht="15" thickBot="1">
      <c r="A107" s="85" t="s">
        <v>182</v>
      </c>
      <c r="B107" s="86">
        <v>40421</v>
      </c>
      <c r="C107" s="124" t="s">
        <v>227</v>
      </c>
      <c r="D107" s="122">
        <v>807</v>
      </c>
      <c r="E107" s="123">
        <v>163</v>
      </c>
      <c r="F107" s="123">
        <v>121</v>
      </c>
      <c r="G107" s="123">
        <v>144</v>
      </c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56"/>
      <c r="U107" s="56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</row>
    <row r="108" spans="1:41" ht="15" thickBot="1">
      <c r="A108" s="85" t="s">
        <v>182</v>
      </c>
      <c r="B108" s="86">
        <v>40421</v>
      </c>
      <c r="C108" s="124" t="s">
        <v>228</v>
      </c>
      <c r="D108" s="122">
        <v>801</v>
      </c>
      <c r="E108" s="123">
        <v>3</v>
      </c>
      <c r="F108" s="123">
        <v>18</v>
      </c>
      <c r="G108" s="123" t="s">
        <v>224</v>
      </c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56"/>
      <c r="U108" s="56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</row>
    <row r="109" spans="1:41" ht="15" thickBot="1">
      <c r="A109" s="85" t="s">
        <v>182</v>
      </c>
      <c r="B109" s="86">
        <v>40421</v>
      </c>
      <c r="C109" s="121" t="s">
        <v>202</v>
      </c>
      <c r="D109" s="122">
        <v>650</v>
      </c>
      <c r="E109" s="123">
        <v>1</v>
      </c>
      <c r="F109" s="123">
        <v>1</v>
      </c>
      <c r="G109" s="123" t="s">
        <v>224</v>
      </c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56"/>
      <c r="U109" s="56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</row>
    <row r="110" spans="1:41" ht="15" thickBot="1">
      <c r="A110" s="85" t="s">
        <v>182</v>
      </c>
      <c r="B110" s="86">
        <v>40421</v>
      </c>
      <c r="C110" s="124" t="s">
        <v>229</v>
      </c>
      <c r="D110" s="122">
        <v>658</v>
      </c>
      <c r="E110" s="123">
        <v>26</v>
      </c>
      <c r="F110" s="123">
        <v>3</v>
      </c>
      <c r="G110" s="123">
        <v>13</v>
      </c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56"/>
      <c r="U110" s="56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</row>
    <row r="111" spans="1:41" ht="15" thickBot="1">
      <c r="A111" s="85" t="s">
        <v>182</v>
      </c>
      <c r="B111" s="86">
        <v>40421</v>
      </c>
      <c r="C111" s="121" t="s">
        <v>203</v>
      </c>
      <c r="D111" s="122">
        <v>691</v>
      </c>
      <c r="E111" s="123">
        <v>1</v>
      </c>
      <c r="F111" s="123" t="s">
        <v>224</v>
      </c>
      <c r="G111" s="123" t="s">
        <v>224</v>
      </c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56"/>
      <c r="U111" s="56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</row>
    <row r="112" spans="1:41" ht="15" thickBot="1">
      <c r="A112" s="85" t="s">
        <v>182</v>
      </c>
      <c r="B112" s="86">
        <v>40421</v>
      </c>
      <c r="C112" s="121" t="s">
        <v>204</v>
      </c>
      <c r="D112" s="122">
        <v>682</v>
      </c>
      <c r="E112" s="123">
        <v>3</v>
      </c>
      <c r="F112" s="123" t="s">
        <v>224</v>
      </c>
      <c r="G112" s="123" t="s">
        <v>224</v>
      </c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56"/>
      <c r="U112" s="56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</row>
    <row r="113" spans="1:41" ht="15" thickBot="1">
      <c r="A113" s="85" t="s">
        <v>182</v>
      </c>
      <c r="B113" s="86">
        <v>40421</v>
      </c>
      <c r="C113" s="121" t="s">
        <v>205</v>
      </c>
      <c r="D113" s="122">
        <v>657</v>
      </c>
      <c r="E113" s="123">
        <v>2</v>
      </c>
      <c r="F113" s="123" t="s">
        <v>224</v>
      </c>
      <c r="G113" s="123">
        <v>1</v>
      </c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56"/>
      <c r="U113" s="56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</row>
    <row r="114" spans="1:41" ht="15" thickBot="1">
      <c r="A114" s="85" t="s">
        <v>182</v>
      </c>
      <c r="B114" s="86">
        <v>40421</v>
      </c>
      <c r="C114" s="121" t="s">
        <v>206</v>
      </c>
      <c r="D114" s="122">
        <v>704</v>
      </c>
      <c r="E114" s="123">
        <v>1</v>
      </c>
      <c r="F114" s="123" t="s">
        <v>224</v>
      </c>
      <c r="G114" s="123" t="s">
        <v>224</v>
      </c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56"/>
      <c r="U114" s="56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</row>
    <row r="115" spans="1:41" ht="15" thickBot="1">
      <c r="A115" s="85" t="s">
        <v>182</v>
      </c>
      <c r="B115" s="86">
        <v>40421</v>
      </c>
      <c r="C115" s="124" t="s">
        <v>230</v>
      </c>
      <c r="D115" s="126">
        <v>2947</v>
      </c>
      <c r="E115" s="123">
        <v>1</v>
      </c>
      <c r="F115" s="123" t="s">
        <v>224</v>
      </c>
      <c r="G115" s="123">
        <v>1</v>
      </c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56"/>
      <c r="U115" s="56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</row>
    <row r="116" spans="1:41" ht="15" thickBot="1">
      <c r="A116" s="85" t="s">
        <v>182</v>
      </c>
      <c r="B116" s="86">
        <v>40421</v>
      </c>
      <c r="C116" s="124" t="s">
        <v>231</v>
      </c>
      <c r="D116" s="125">
        <v>880</v>
      </c>
      <c r="E116" s="123">
        <v>67</v>
      </c>
      <c r="F116" s="123">
        <v>4</v>
      </c>
      <c r="G116" s="123" t="s">
        <v>224</v>
      </c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56"/>
      <c r="U116" s="56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</row>
    <row r="117" spans="1:41" ht="15" thickBot="1">
      <c r="A117" s="85" t="s">
        <v>182</v>
      </c>
      <c r="B117" s="86">
        <v>40421</v>
      </c>
      <c r="C117" s="121" t="s">
        <v>208</v>
      </c>
      <c r="D117" s="125">
        <v>861</v>
      </c>
      <c r="E117" s="123">
        <v>2</v>
      </c>
      <c r="F117" s="123" t="s">
        <v>224</v>
      </c>
      <c r="G117" s="123" t="s">
        <v>224</v>
      </c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56"/>
      <c r="U117" s="56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</row>
    <row r="118" spans="1:41" ht="15" thickBot="1">
      <c r="A118" s="85" t="s">
        <v>182</v>
      </c>
      <c r="B118" s="86">
        <v>40421</v>
      </c>
      <c r="C118" s="121" t="s">
        <v>207</v>
      </c>
      <c r="D118" s="125">
        <v>892</v>
      </c>
      <c r="E118" s="123">
        <v>1</v>
      </c>
      <c r="F118" s="123" t="s">
        <v>224</v>
      </c>
      <c r="G118" s="123" t="s">
        <v>224</v>
      </c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56"/>
      <c r="U118" s="56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</row>
    <row r="119" spans="1:41" ht="15" thickBot="1">
      <c r="A119" s="85" t="s">
        <v>182</v>
      </c>
      <c r="B119" s="86">
        <v>40421</v>
      </c>
      <c r="C119" s="121" t="s">
        <v>209</v>
      </c>
      <c r="D119" s="125">
        <v>1051</v>
      </c>
      <c r="E119" s="123">
        <v>65</v>
      </c>
      <c r="F119" s="123">
        <v>37</v>
      </c>
      <c r="G119" s="123">
        <v>34</v>
      </c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56"/>
      <c r="U119" s="56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</row>
    <row r="120" spans="1:41" ht="15" thickBot="1">
      <c r="A120" s="85" t="s">
        <v>182</v>
      </c>
      <c r="B120" s="86">
        <v>40421</v>
      </c>
      <c r="C120" s="121" t="s">
        <v>210</v>
      </c>
      <c r="D120" s="125">
        <v>1046</v>
      </c>
      <c r="E120" s="123">
        <v>2</v>
      </c>
      <c r="F120" s="123">
        <v>13</v>
      </c>
      <c r="G120" s="123">
        <v>4</v>
      </c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56"/>
      <c r="U120" s="56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</row>
    <row r="121" spans="1:41" ht="15" thickBot="1">
      <c r="A121" s="85" t="s">
        <v>182</v>
      </c>
      <c r="B121" s="86">
        <v>40421</v>
      </c>
      <c r="C121" s="121" t="s">
        <v>211</v>
      </c>
      <c r="D121" s="122">
        <v>1028</v>
      </c>
      <c r="E121" s="123">
        <v>3</v>
      </c>
      <c r="F121" s="123">
        <v>2</v>
      </c>
      <c r="G121" s="123" t="s">
        <v>224</v>
      </c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56"/>
      <c r="U121" s="56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</row>
    <row r="122" spans="1:41" ht="15" thickBot="1">
      <c r="A122" s="85" t="s">
        <v>182</v>
      </c>
      <c r="B122" s="86">
        <v>40421</v>
      </c>
      <c r="C122" s="121" t="s">
        <v>212</v>
      </c>
      <c r="D122" s="122">
        <v>994</v>
      </c>
      <c r="E122" s="123">
        <v>17</v>
      </c>
      <c r="F122" s="123">
        <v>2</v>
      </c>
      <c r="G122" s="123">
        <v>1</v>
      </c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56"/>
      <c r="U122" s="56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</row>
    <row r="123" spans="1:41" ht="15" thickBot="1">
      <c r="A123" s="85" t="s">
        <v>182</v>
      </c>
      <c r="B123" s="86">
        <v>40421</v>
      </c>
      <c r="C123" s="121" t="s">
        <v>213</v>
      </c>
      <c r="D123" s="122">
        <v>1030</v>
      </c>
      <c r="E123" s="123">
        <v>15</v>
      </c>
      <c r="F123" s="123" t="s">
        <v>224</v>
      </c>
      <c r="G123" s="123" t="s">
        <v>224</v>
      </c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56"/>
      <c r="U123" s="56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</row>
    <row r="124" spans="1:41" ht="15" thickBot="1">
      <c r="A124" s="85" t="s">
        <v>182</v>
      </c>
      <c r="B124" s="86">
        <v>40421</v>
      </c>
      <c r="C124" s="121" t="s">
        <v>214</v>
      </c>
      <c r="D124" s="122">
        <v>967</v>
      </c>
      <c r="E124" s="123">
        <v>11</v>
      </c>
      <c r="F124" s="123">
        <v>173</v>
      </c>
      <c r="G124" s="123">
        <v>49</v>
      </c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56"/>
      <c r="U124" s="56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</row>
    <row r="125" spans="1:41" ht="15" thickBot="1">
      <c r="A125" s="85" t="s">
        <v>182</v>
      </c>
      <c r="B125" s="86">
        <v>40421</v>
      </c>
      <c r="C125" s="124" t="s">
        <v>232</v>
      </c>
      <c r="D125" s="122">
        <v>1009</v>
      </c>
      <c r="E125" s="123">
        <v>44</v>
      </c>
      <c r="F125" s="123">
        <v>2</v>
      </c>
      <c r="G125" s="123">
        <v>1</v>
      </c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56"/>
      <c r="U125" s="56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</row>
    <row r="126" spans="1:41" ht="15" thickBot="1">
      <c r="A126" s="85" t="s">
        <v>182</v>
      </c>
      <c r="B126" s="86">
        <v>40421</v>
      </c>
      <c r="C126" s="124" t="s">
        <v>233</v>
      </c>
      <c r="D126" s="125">
        <v>928</v>
      </c>
      <c r="E126" s="123" t="s">
        <v>224</v>
      </c>
      <c r="F126" s="123">
        <v>1</v>
      </c>
      <c r="G126" s="123" t="s">
        <v>224</v>
      </c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56"/>
      <c r="U126" s="56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</row>
    <row r="127" spans="1:41" ht="15" thickBot="1">
      <c r="A127" s="85" t="s">
        <v>182</v>
      </c>
      <c r="B127" s="86">
        <v>40421</v>
      </c>
      <c r="C127" s="124" t="s">
        <v>234</v>
      </c>
      <c r="D127" s="125">
        <v>933</v>
      </c>
      <c r="E127" s="123">
        <v>4</v>
      </c>
      <c r="F127" s="123">
        <v>11</v>
      </c>
      <c r="G127" s="123">
        <v>12</v>
      </c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56"/>
      <c r="U127" s="56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</row>
    <row r="128" spans="1:41" ht="15" thickBot="1">
      <c r="A128" s="85" t="s">
        <v>182</v>
      </c>
      <c r="B128" s="86">
        <v>40421</v>
      </c>
      <c r="C128" s="124" t="s">
        <v>235</v>
      </c>
      <c r="D128" s="125">
        <v>1055</v>
      </c>
      <c r="E128" s="123">
        <v>202</v>
      </c>
      <c r="F128" s="123">
        <v>102</v>
      </c>
      <c r="G128" s="123">
        <v>43</v>
      </c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56"/>
      <c r="U128" s="56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</row>
    <row r="129" spans="1:41" ht="15" thickBot="1">
      <c r="A129" s="85" t="s">
        <v>182</v>
      </c>
      <c r="B129" s="86">
        <v>40421</v>
      </c>
      <c r="C129" s="124" t="s">
        <v>236</v>
      </c>
      <c r="D129" s="122">
        <v>3206</v>
      </c>
      <c r="E129" s="123">
        <v>1</v>
      </c>
      <c r="F129" s="123" t="s">
        <v>224</v>
      </c>
      <c r="G129" s="123" t="s">
        <v>224</v>
      </c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56"/>
      <c r="U129" s="56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</row>
    <row r="130" spans="1:41" ht="15" thickBot="1">
      <c r="A130" s="85" t="s">
        <v>182</v>
      </c>
      <c r="B130" s="86">
        <v>40421</v>
      </c>
      <c r="C130" s="124" t="s">
        <v>237</v>
      </c>
      <c r="D130" s="122">
        <v>906</v>
      </c>
      <c r="E130" s="123">
        <v>1</v>
      </c>
      <c r="F130" s="123">
        <v>1</v>
      </c>
      <c r="G130" s="123" t="s">
        <v>224</v>
      </c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56"/>
      <c r="U130" s="56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</row>
    <row r="131" spans="1:41" ht="15" thickBot="1">
      <c r="A131" s="85" t="s">
        <v>182</v>
      </c>
      <c r="B131" s="86">
        <v>40421</v>
      </c>
      <c r="C131" s="124" t="s">
        <v>238</v>
      </c>
      <c r="D131" s="125">
        <v>5189</v>
      </c>
      <c r="E131" s="123">
        <v>1</v>
      </c>
      <c r="F131" s="123">
        <v>1</v>
      </c>
      <c r="G131" s="123">
        <v>1</v>
      </c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56"/>
      <c r="U131" s="56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</row>
    <row r="132" spans="1:41" ht="15" thickBot="1">
      <c r="A132" s="85" t="s">
        <v>182</v>
      </c>
      <c r="B132" s="86">
        <v>40421</v>
      </c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56"/>
      <c r="U132" s="56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</row>
    <row r="133" spans="1:41" ht="15" thickBot="1">
      <c r="A133" s="85" t="s">
        <v>182</v>
      </c>
      <c r="B133" s="86">
        <v>40421</v>
      </c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56"/>
      <c r="U133" s="56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</row>
    <row r="134" spans="1:41" ht="15" thickBot="1">
      <c r="A134" s="85" t="s">
        <v>182</v>
      </c>
      <c r="B134" s="86">
        <v>40421</v>
      </c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56"/>
      <c r="U134" s="56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</row>
    <row r="135" spans="1:41" ht="15" thickBot="1">
      <c r="A135" s="85" t="s">
        <v>182</v>
      </c>
      <c r="B135" s="86">
        <v>40421</v>
      </c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56"/>
      <c r="U135" s="56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</row>
    <row r="136" spans="1:41" ht="15" thickBot="1">
      <c r="A136" s="85" t="s">
        <v>182</v>
      </c>
      <c r="B136" s="86">
        <v>40421</v>
      </c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56"/>
      <c r="U136" s="56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</row>
    <row r="137" spans="1:41" ht="15" thickBot="1">
      <c r="A137" s="85" t="s">
        <v>182</v>
      </c>
      <c r="B137" s="86">
        <v>40421</v>
      </c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56"/>
      <c r="U137" s="56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</row>
    <row r="138" spans="1:41" ht="15" thickBot="1">
      <c r="A138" s="85" t="s">
        <v>182</v>
      </c>
      <c r="B138" s="86">
        <v>40421</v>
      </c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56"/>
      <c r="U138" s="56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</row>
    <row r="139" spans="1:41" ht="15" thickBot="1">
      <c r="A139" s="85" t="s">
        <v>182</v>
      </c>
      <c r="B139" s="86">
        <v>40421</v>
      </c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56"/>
      <c r="U139" s="56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</row>
    <row r="140" spans="1:41" ht="15" thickBot="1">
      <c r="A140" s="85" t="s">
        <v>182</v>
      </c>
      <c r="B140" s="86">
        <v>40421</v>
      </c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56"/>
      <c r="U140" s="56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</row>
    <row r="141" spans="1:41" ht="15" thickBot="1">
      <c r="A141" s="85" t="s">
        <v>182</v>
      </c>
      <c r="B141" s="86">
        <v>40421</v>
      </c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56"/>
      <c r="U141" s="56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</row>
    <row r="142" spans="1:41" ht="15" thickBot="1">
      <c r="A142" s="85" t="s">
        <v>182</v>
      </c>
      <c r="B142" s="86">
        <v>40421</v>
      </c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56"/>
      <c r="U142" s="56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</row>
    <row r="143" spans="1:41" ht="15" thickBot="1">
      <c r="A143" s="85" t="s">
        <v>182</v>
      </c>
      <c r="B143" s="86">
        <v>40421</v>
      </c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56"/>
      <c r="U143" s="56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</row>
    <row r="144" spans="1:41" ht="15" thickBot="1">
      <c r="A144" s="85" t="s">
        <v>182</v>
      </c>
      <c r="B144" s="86">
        <v>40421</v>
      </c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56"/>
      <c r="U144" s="56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</row>
    <row r="145" spans="1:41" ht="15" thickBot="1">
      <c r="A145" s="85" t="s">
        <v>182</v>
      </c>
      <c r="B145" s="86">
        <v>40421</v>
      </c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56"/>
      <c r="U145" s="56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</row>
    <row r="146" spans="1:41" ht="15" thickBot="1">
      <c r="A146" s="85" t="s">
        <v>182</v>
      </c>
      <c r="B146" s="86">
        <v>40421</v>
      </c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56"/>
      <c r="U146" s="56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</row>
    <row r="147" spans="1:41" ht="15" thickBot="1">
      <c r="A147" s="85" t="s">
        <v>182</v>
      </c>
      <c r="B147" s="86">
        <v>40421</v>
      </c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56"/>
      <c r="U147" s="56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</row>
    <row r="148" spans="1:41" ht="15" thickBot="1">
      <c r="A148" s="85" t="s">
        <v>182</v>
      </c>
      <c r="B148" s="86">
        <v>40421</v>
      </c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56"/>
      <c r="U148" s="56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</row>
    <row r="149" spans="1:41" ht="15" thickBot="1">
      <c r="A149" s="85" t="s">
        <v>182</v>
      </c>
      <c r="B149" s="86">
        <v>40421</v>
      </c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56"/>
      <c r="U149" s="56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</row>
    <row r="150" spans="1:41" ht="15" thickBot="1">
      <c r="A150" s="85" t="s">
        <v>182</v>
      </c>
      <c r="B150" s="86">
        <v>40421</v>
      </c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56"/>
      <c r="U150" s="56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</row>
    <row r="151" spans="1:41" ht="15" thickBot="1">
      <c r="A151" s="85" t="s">
        <v>182</v>
      </c>
      <c r="B151" s="86">
        <v>40421</v>
      </c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56"/>
      <c r="U151" s="56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</row>
    <row r="152" spans="1:41" ht="15" thickBot="1">
      <c r="A152" s="85" t="s">
        <v>182</v>
      </c>
      <c r="B152" s="86">
        <v>40421</v>
      </c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56"/>
      <c r="U152" s="56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</row>
    <row r="153" spans="1:41" ht="15" thickBot="1">
      <c r="A153" s="85" t="s">
        <v>182</v>
      </c>
      <c r="B153" s="86">
        <v>40421</v>
      </c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56"/>
      <c r="U153" s="56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</row>
    <row r="154" spans="1:41" ht="15" thickBot="1">
      <c r="A154" s="85" t="s">
        <v>182</v>
      </c>
      <c r="B154" s="86">
        <v>40421</v>
      </c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56"/>
      <c r="U154" s="56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</row>
    <row r="155" spans="1:41" ht="15" thickBot="1">
      <c r="A155" s="85" t="s">
        <v>182</v>
      </c>
      <c r="B155" s="86">
        <v>40421</v>
      </c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56"/>
      <c r="U155" s="56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</row>
    <row r="156" spans="1:41" ht="15" thickBot="1">
      <c r="A156" s="85" t="s">
        <v>182</v>
      </c>
      <c r="B156" s="86">
        <v>40421</v>
      </c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56"/>
      <c r="U156" s="56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</row>
    <row r="157" spans="1:41" ht="15" thickBot="1">
      <c r="A157" s="85" t="s">
        <v>182</v>
      </c>
      <c r="B157" s="86">
        <v>40421</v>
      </c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56"/>
      <c r="U157" s="56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</row>
    <row r="158" spans="1:41" ht="15" thickBot="1">
      <c r="A158" s="85" t="s">
        <v>182</v>
      </c>
      <c r="B158" s="86">
        <v>40421</v>
      </c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56"/>
      <c r="U158" s="56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</row>
    <row r="159" spans="1:41" ht="15" thickBot="1">
      <c r="A159" s="85" t="s">
        <v>182</v>
      </c>
      <c r="B159" s="86">
        <v>40421</v>
      </c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56"/>
      <c r="U159" s="56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</row>
    <row r="160" spans="1:41" ht="15" thickBot="1">
      <c r="A160" s="85" t="s">
        <v>182</v>
      </c>
      <c r="B160" s="86">
        <v>40421</v>
      </c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56"/>
      <c r="U160" s="56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</row>
    <row r="161" spans="1:41" ht="15" thickBot="1">
      <c r="A161" s="85" t="s">
        <v>182</v>
      </c>
      <c r="B161" s="86">
        <v>40421</v>
      </c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56"/>
      <c r="U161" s="56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</row>
    <row r="162" spans="1:41" ht="15" thickBot="1">
      <c r="A162" s="85" t="s">
        <v>182</v>
      </c>
      <c r="B162" s="86">
        <v>40421</v>
      </c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56"/>
      <c r="U162" s="56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</row>
    <row r="163" spans="1:41" ht="15" thickBot="1">
      <c r="A163" s="85" t="s">
        <v>182</v>
      </c>
      <c r="B163" s="86">
        <v>40421</v>
      </c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56"/>
      <c r="U163" s="56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</row>
    <row r="164" spans="1:41" ht="15" thickBot="1">
      <c r="A164" s="85" t="s">
        <v>182</v>
      </c>
      <c r="B164" s="86">
        <v>40421</v>
      </c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56"/>
      <c r="U164" s="56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</row>
    <row r="165" spans="1:41" ht="15" thickBot="1">
      <c r="A165" s="85" t="s">
        <v>182</v>
      </c>
      <c r="B165" s="86">
        <v>40421</v>
      </c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56"/>
      <c r="U165" s="56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</row>
    <row r="166" spans="1:41" ht="15" thickBot="1">
      <c r="A166" s="85" t="s">
        <v>182</v>
      </c>
      <c r="B166" s="86">
        <v>40421</v>
      </c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56"/>
      <c r="U166" s="56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</row>
    <row r="167" spans="1:41" ht="15" thickBot="1">
      <c r="A167" s="85" t="s">
        <v>182</v>
      </c>
      <c r="B167" s="86">
        <v>40421</v>
      </c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56"/>
      <c r="U167" s="56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</row>
    <row r="168" spans="1:41" ht="15" thickBot="1">
      <c r="A168" s="85" t="s">
        <v>182</v>
      </c>
      <c r="B168" s="86">
        <v>40421</v>
      </c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56"/>
      <c r="U168" s="56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</row>
    <row r="169" spans="1:41" ht="15" thickBot="1">
      <c r="A169" s="85" t="s">
        <v>182</v>
      </c>
      <c r="B169" s="86">
        <v>40421</v>
      </c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56"/>
      <c r="U169" s="56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</row>
    <row r="170" spans="1:41" ht="15" thickBot="1">
      <c r="A170" s="85" t="s">
        <v>182</v>
      </c>
      <c r="B170" s="86">
        <v>40421</v>
      </c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56"/>
      <c r="U170" s="56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</row>
    <row r="171" spans="1:41" ht="15" thickBot="1">
      <c r="A171" s="85" t="s">
        <v>182</v>
      </c>
      <c r="B171" s="86">
        <v>40421</v>
      </c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56"/>
      <c r="U171" s="56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</row>
    <row r="172" spans="1:41" ht="15" thickBot="1">
      <c r="A172" s="85" t="s">
        <v>182</v>
      </c>
      <c r="B172" s="86">
        <v>40421</v>
      </c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56"/>
      <c r="U172" s="56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</row>
    <row r="173" spans="1:41" ht="15" thickBot="1">
      <c r="A173" s="85" t="s">
        <v>182</v>
      </c>
      <c r="B173" s="86">
        <v>40421</v>
      </c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56"/>
      <c r="U173" s="56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</row>
    <row r="174" spans="1:41" ht="15" thickBot="1">
      <c r="A174" s="85" t="s">
        <v>182</v>
      </c>
      <c r="B174" s="86">
        <v>40421</v>
      </c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56"/>
      <c r="U174" s="56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</row>
    <row r="175" spans="1:41" ht="15" thickBot="1">
      <c r="A175" s="85" t="s">
        <v>182</v>
      </c>
      <c r="B175" s="86">
        <v>40421</v>
      </c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56"/>
      <c r="U175" s="56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</row>
    <row r="176" spans="1:41" ht="15" thickBot="1">
      <c r="A176" s="85" t="s">
        <v>182</v>
      </c>
      <c r="B176" s="86">
        <v>40421</v>
      </c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56"/>
      <c r="U176" s="56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</row>
    <row r="177" spans="1:41" ht="15" thickBot="1">
      <c r="A177" s="85" t="s">
        <v>182</v>
      </c>
      <c r="B177" s="86">
        <v>40421</v>
      </c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56"/>
      <c r="U177" s="56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</row>
    <row r="178" spans="1:41" ht="15" thickBot="1">
      <c r="A178" s="85" t="s">
        <v>182</v>
      </c>
      <c r="B178" s="86">
        <v>40421</v>
      </c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56"/>
      <c r="U178" s="56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</row>
    <row r="179" spans="1:41" ht="15" thickBot="1">
      <c r="A179" s="85" t="s">
        <v>182</v>
      </c>
      <c r="B179" s="86">
        <v>40421</v>
      </c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56"/>
      <c r="U179" s="56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</row>
    <row r="180" spans="1:41" ht="15" thickBot="1">
      <c r="A180" s="85" t="s">
        <v>182</v>
      </c>
      <c r="B180" s="86">
        <v>40421</v>
      </c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56"/>
      <c r="U180" s="56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</row>
    <row r="181" spans="1:41" ht="15" thickBot="1">
      <c r="A181" s="85" t="s">
        <v>182</v>
      </c>
      <c r="B181" s="86">
        <v>40421</v>
      </c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56"/>
      <c r="U181" s="56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</row>
    <row r="182" spans="1:41" ht="15" thickBot="1">
      <c r="A182" s="85" t="s">
        <v>182</v>
      </c>
      <c r="B182" s="86">
        <v>40421</v>
      </c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56"/>
      <c r="U182" s="56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</row>
    <row r="183" spans="1:41" ht="15" thickBot="1">
      <c r="A183" s="85" t="s">
        <v>182</v>
      </c>
      <c r="B183" s="86">
        <v>40421</v>
      </c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56"/>
      <c r="U183" s="56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</row>
    <row r="184" spans="1:41" ht="15" thickBot="1">
      <c r="A184" s="85" t="s">
        <v>182</v>
      </c>
      <c r="B184" s="86">
        <v>40421</v>
      </c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56"/>
      <c r="U184" s="56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</row>
    <row r="185" spans="1:41" ht="15" thickBot="1">
      <c r="A185" s="85" t="s">
        <v>182</v>
      </c>
      <c r="B185" s="86">
        <v>40421</v>
      </c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56"/>
      <c r="U185" s="56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</row>
    <row r="186" spans="1:41" ht="15" thickBot="1">
      <c r="A186" s="85" t="s">
        <v>182</v>
      </c>
      <c r="B186" s="86">
        <v>40421</v>
      </c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56"/>
      <c r="U186" s="56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</row>
    <row r="187" spans="1:41" ht="15" thickBot="1">
      <c r="A187" s="85" t="s">
        <v>182</v>
      </c>
      <c r="B187" s="86">
        <v>40421</v>
      </c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56"/>
      <c r="U187" s="56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</row>
    <row r="188" spans="1:41" ht="15" thickBot="1">
      <c r="A188" s="85" t="s">
        <v>182</v>
      </c>
      <c r="B188" s="86">
        <v>40421</v>
      </c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56"/>
      <c r="U188" s="56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</row>
    <row r="189" spans="1:41" ht="15" thickBot="1">
      <c r="A189" s="85" t="s">
        <v>182</v>
      </c>
      <c r="B189" s="86">
        <v>40421</v>
      </c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56"/>
      <c r="U189" s="56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</row>
    <row r="190" spans="1:41" ht="15" thickBot="1">
      <c r="A190" s="85" t="s">
        <v>182</v>
      </c>
      <c r="B190" s="86">
        <v>40421</v>
      </c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56"/>
      <c r="U190" s="56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</row>
    <row r="191" spans="1:41" ht="15" thickBot="1">
      <c r="A191" s="85" t="s">
        <v>182</v>
      </c>
      <c r="B191" s="86">
        <v>40421</v>
      </c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56"/>
      <c r="U191" s="56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</row>
    <row r="192" spans="1:41" ht="15" thickBot="1">
      <c r="A192" s="85" t="s">
        <v>182</v>
      </c>
      <c r="B192" s="86">
        <v>40421</v>
      </c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56"/>
      <c r="U192" s="56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</row>
    <row r="193" spans="1:41" ht="15" thickBot="1">
      <c r="A193" s="85" t="s">
        <v>182</v>
      </c>
      <c r="B193" s="86">
        <v>40421</v>
      </c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56"/>
      <c r="U193" s="56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</row>
    <row r="194" spans="1:41" ht="15" thickBot="1">
      <c r="A194" s="85" t="s">
        <v>182</v>
      </c>
      <c r="B194" s="86">
        <v>40421</v>
      </c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56"/>
      <c r="U194" s="56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</row>
    <row r="195" spans="1:41" ht="15" thickBot="1">
      <c r="A195" s="85" t="s">
        <v>182</v>
      </c>
      <c r="B195" s="86">
        <v>40421</v>
      </c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56"/>
      <c r="U195" s="56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</row>
    <row r="196" spans="1:41" ht="15" thickBot="1">
      <c r="A196" s="85" t="s">
        <v>182</v>
      </c>
      <c r="B196" s="86">
        <v>40421</v>
      </c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56"/>
      <c r="U196" s="56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</row>
    <row r="197" spans="1:41" ht="15" thickBot="1">
      <c r="A197" s="85" t="s">
        <v>182</v>
      </c>
      <c r="B197" s="86">
        <v>40421</v>
      </c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56"/>
      <c r="U197" s="56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</row>
    <row r="198" spans="1:41" ht="15" thickBot="1">
      <c r="A198" s="85" t="s">
        <v>182</v>
      </c>
      <c r="B198" s="86">
        <v>40421</v>
      </c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56"/>
      <c r="U198" s="56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</row>
    <row r="199" spans="1:41" ht="15" thickBot="1">
      <c r="A199" s="85" t="s">
        <v>182</v>
      </c>
      <c r="B199" s="86">
        <v>40421</v>
      </c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56"/>
      <c r="U199" s="56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</row>
    <row r="200" spans="1:41" ht="15" thickBot="1">
      <c r="A200" s="85" t="s">
        <v>182</v>
      </c>
      <c r="B200" s="86">
        <v>40421</v>
      </c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56"/>
      <c r="U200" s="56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</row>
    <row r="201" spans="1:41" ht="15" thickBot="1">
      <c r="A201" s="85" t="s">
        <v>182</v>
      </c>
      <c r="B201" s="86">
        <v>40421</v>
      </c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56"/>
      <c r="U201" s="56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</row>
    <row r="202" spans="1:41" ht="15" thickBot="1">
      <c r="A202" s="85" t="s">
        <v>182</v>
      </c>
      <c r="B202" s="86">
        <v>40421</v>
      </c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56"/>
      <c r="U202" s="56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</row>
    <row r="203" spans="1:41" ht="15" thickBot="1">
      <c r="A203" s="85" t="s">
        <v>182</v>
      </c>
      <c r="B203" s="86">
        <v>40421</v>
      </c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56"/>
      <c r="U203" s="56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</row>
    <row r="204" spans="1:41" ht="15" thickBot="1">
      <c r="A204" s="85" t="s">
        <v>182</v>
      </c>
      <c r="B204" s="86">
        <v>40421</v>
      </c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56"/>
      <c r="U204" s="56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</row>
    <row r="205" spans="1:41" ht="15" thickBot="1">
      <c r="A205" s="85" t="s">
        <v>182</v>
      </c>
      <c r="B205" s="86">
        <v>40421</v>
      </c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56"/>
      <c r="U205" s="56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</row>
    <row r="206" spans="1:41" ht="15" thickBot="1">
      <c r="A206" s="85" t="s">
        <v>182</v>
      </c>
      <c r="B206" s="86">
        <v>40421</v>
      </c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56"/>
      <c r="U206" s="56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</row>
    <row r="207" spans="1:41" ht="15" thickBot="1">
      <c r="A207" s="85" t="s">
        <v>182</v>
      </c>
      <c r="B207" s="86">
        <v>40421</v>
      </c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56"/>
      <c r="U207" s="56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</row>
    <row r="208" spans="1:41" ht="15" thickBot="1">
      <c r="A208" s="85" t="s">
        <v>182</v>
      </c>
      <c r="B208" s="86">
        <v>40421</v>
      </c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56"/>
      <c r="U208" s="56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</row>
    <row r="209" spans="1:41" ht="15" thickBot="1">
      <c r="A209" s="85" t="s">
        <v>182</v>
      </c>
      <c r="B209" s="86">
        <v>40421</v>
      </c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56"/>
      <c r="U209" s="56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</row>
    <row r="210" spans="1:41" ht="15" thickBot="1">
      <c r="A210" s="85" t="s">
        <v>182</v>
      </c>
      <c r="B210" s="86">
        <v>40421</v>
      </c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56"/>
      <c r="U210" s="56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</row>
    <row r="211" spans="1:41" ht="15" thickBot="1">
      <c r="A211" s="85" t="s">
        <v>182</v>
      </c>
      <c r="B211" s="86">
        <v>40421</v>
      </c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56"/>
      <c r="U211" s="56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</row>
    <row r="212" spans="1:41" ht="15" thickBot="1">
      <c r="A212" s="85" t="s">
        <v>182</v>
      </c>
      <c r="B212" s="86">
        <v>40421</v>
      </c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56"/>
      <c r="U212" s="56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</row>
    <row r="213" spans="1:41" ht="15" thickBot="1">
      <c r="A213" s="85" t="s">
        <v>182</v>
      </c>
      <c r="B213" s="86">
        <v>40421</v>
      </c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56"/>
      <c r="U213" s="56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</row>
    <row r="214" spans="1:41" ht="15" thickBot="1">
      <c r="A214" s="85" t="s">
        <v>182</v>
      </c>
      <c r="B214" s="86">
        <v>40421</v>
      </c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56"/>
      <c r="U214" s="56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</row>
    <row r="215" spans="1:41" ht="15" thickBot="1">
      <c r="A215" s="85" t="s">
        <v>182</v>
      </c>
      <c r="B215" s="86">
        <v>40421</v>
      </c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56"/>
      <c r="U215" s="56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</row>
    <row r="216" spans="1:41" ht="15" thickBot="1">
      <c r="A216" s="85" t="s">
        <v>182</v>
      </c>
      <c r="B216" s="86">
        <v>40421</v>
      </c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56"/>
      <c r="U216" s="56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</row>
    <row r="217" spans="1:41" ht="15" thickBot="1">
      <c r="A217" s="85" t="s">
        <v>182</v>
      </c>
      <c r="B217" s="86">
        <v>40421</v>
      </c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56"/>
      <c r="U217" s="56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</row>
    <row r="218" spans="1:41" ht="15" thickBot="1">
      <c r="A218" s="85" t="s">
        <v>182</v>
      </c>
      <c r="B218" s="86">
        <v>40421</v>
      </c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56"/>
      <c r="U218" s="56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</row>
    <row r="219" spans="1:41" ht="15" thickBot="1">
      <c r="A219" s="85" t="s">
        <v>182</v>
      </c>
      <c r="B219" s="86">
        <v>40421</v>
      </c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56"/>
      <c r="U219" s="56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</row>
    <row r="220" spans="1:41" ht="15" thickBot="1">
      <c r="A220" s="85" t="s">
        <v>182</v>
      </c>
      <c r="B220" s="86">
        <v>40421</v>
      </c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56"/>
      <c r="U220" s="56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</row>
    <row r="221" spans="1:41" ht="15" thickBot="1">
      <c r="A221" s="85" t="s">
        <v>182</v>
      </c>
      <c r="B221" s="86">
        <v>40421</v>
      </c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56"/>
      <c r="U221" s="56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</row>
    <row r="222" spans="1:41" ht="15" thickBot="1">
      <c r="A222" s="85" t="s">
        <v>182</v>
      </c>
      <c r="B222" s="86">
        <v>40421</v>
      </c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56"/>
      <c r="U222" s="56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</row>
    <row r="223" spans="1:41" ht="15" thickBot="1">
      <c r="A223" s="85" t="s">
        <v>182</v>
      </c>
      <c r="B223" s="86">
        <v>40421</v>
      </c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56"/>
      <c r="U223" s="56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</row>
    <row r="224" spans="1:41" ht="15" thickBot="1">
      <c r="A224" s="85" t="s">
        <v>182</v>
      </c>
      <c r="B224" s="86">
        <v>40421</v>
      </c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56"/>
      <c r="U224" s="56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</row>
    <row r="225" spans="1:41" ht="15" thickBot="1">
      <c r="A225" s="85" t="s">
        <v>182</v>
      </c>
      <c r="B225" s="86">
        <v>40421</v>
      </c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56"/>
      <c r="U225" s="56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</row>
    <row r="226" spans="1:41" ht="15" thickBot="1">
      <c r="A226" s="85" t="s">
        <v>182</v>
      </c>
      <c r="B226" s="86">
        <v>40421</v>
      </c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56"/>
      <c r="U226" s="56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</row>
    <row r="227" spans="1:41" ht="15" thickBot="1">
      <c r="A227" s="85" t="s">
        <v>182</v>
      </c>
      <c r="B227" s="86">
        <v>40421</v>
      </c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56"/>
      <c r="U227" s="56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</row>
    <row r="228" spans="1:41" ht="15" thickBot="1">
      <c r="A228" s="85" t="s">
        <v>182</v>
      </c>
      <c r="B228" s="86">
        <v>40421</v>
      </c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56"/>
      <c r="U228" s="56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</row>
    <row r="229" spans="1:41" ht="15" thickBot="1">
      <c r="A229" s="85" t="s">
        <v>182</v>
      </c>
      <c r="B229" s="86">
        <v>40421</v>
      </c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56"/>
      <c r="U229" s="56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</row>
    <row r="230" spans="1:41" ht="15" thickBot="1">
      <c r="A230" s="85" t="s">
        <v>182</v>
      </c>
      <c r="B230" s="86">
        <v>40421</v>
      </c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56"/>
      <c r="U230" s="56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</row>
    <row r="231" spans="1:41" ht="15" thickBot="1">
      <c r="A231" s="85" t="s">
        <v>182</v>
      </c>
      <c r="B231" s="86">
        <v>40421</v>
      </c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56"/>
      <c r="U231" s="56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</row>
    <row r="232" spans="1:41" ht="15" thickBot="1">
      <c r="A232" s="85" t="s">
        <v>182</v>
      </c>
      <c r="B232" s="86">
        <v>40421</v>
      </c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56"/>
      <c r="U232" s="56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</row>
    <row r="233" spans="1:41" ht="15" thickBot="1">
      <c r="A233" s="85" t="s">
        <v>182</v>
      </c>
      <c r="B233" s="86">
        <v>40421</v>
      </c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56"/>
      <c r="U233" s="56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</row>
    <row r="234" spans="1:41" ht="15" thickBot="1">
      <c r="A234" s="85" t="s">
        <v>182</v>
      </c>
      <c r="B234" s="86">
        <v>40421</v>
      </c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56"/>
      <c r="U234" s="56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</row>
    <row r="235" spans="1:41" ht="15" thickBot="1">
      <c r="A235" s="85" t="s">
        <v>182</v>
      </c>
      <c r="B235" s="86">
        <v>40421</v>
      </c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56"/>
      <c r="U235" s="56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</row>
    <row r="236" spans="1:41" ht="15" thickBot="1">
      <c r="A236" s="85" t="s">
        <v>182</v>
      </c>
      <c r="B236" s="86">
        <v>40421</v>
      </c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56"/>
      <c r="U236" s="56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</row>
    <row r="237" spans="1:41" ht="15" thickBot="1">
      <c r="A237" s="85" t="s">
        <v>182</v>
      </c>
      <c r="B237" s="86">
        <v>40421</v>
      </c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56"/>
      <c r="U237" s="56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</row>
    <row r="238" spans="1:41" ht="15" thickBot="1">
      <c r="A238" s="85" t="s">
        <v>182</v>
      </c>
      <c r="B238" s="86">
        <v>40421</v>
      </c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56"/>
      <c r="U238" s="56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</row>
    <row r="239" spans="1:41" ht="15" thickBot="1">
      <c r="A239" s="85" t="s">
        <v>182</v>
      </c>
      <c r="B239" s="86">
        <v>40421</v>
      </c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56"/>
      <c r="U239" s="56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</row>
    <row r="240" spans="1:41" ht="15" thickBot="1">
      <c r="A240" s="85" t="s">
        <v>182</v>
      </c>
      <c r="B240" s="86">
        <v>40421</v>
      </c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56"/>
      <c r="U240" s="56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</row>
    <row r="241" spans="1:41" ht="15" thickBot="1">
      <c r="A241" s="85" t="s">
        <v>182</v>
      </c>
      <c r="B241" s="86">
        <v>40421</v>
      </c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56"/>
      <c r="U241" s="56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</row>
    <row r="242" spans="1:41" ht="15" thickBot="1">
      <c r="A242" s="85" t="s">
        <v>182</v>
      </c>
      <c r="B242" s="86">
        <v>40421</v>
      </c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56"/>
      <c r="U242" s="56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</row>
    <row r="243" spans="1:41" ht="15" thickBot="1">
      <c r="A243" s="85" t="s">
        <v>182</v>
      </c>
      <c r="B243" s="86">
        <v>40421</v>
      </c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56"/>
      <c r="U243" s="56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</row>
    <row r="244" spans="3:41" ht="13.5" thickBot="1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56"/>
      <c r="U244" s="56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</row>
    <row r="245" spans="22:41" ht="13.5" thickBot="1"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</row>
    <row r="246" spans="22:41" ht="13.5" thickBot="1"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</row>
    <row r="247" spans="22:41" ht="13.5" thickBot="1"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</row>
    <row r="248" spans="22:41" ht="13.5" thickBot="1"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</row>
    <row r="249" spans="22:41" ht="13.5" thickBot="1"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</row>
    <row r="250" spans="22:41" ht="13.5" thickBot="1"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</row>
    <row r="251" spans="22:41" ht="13.5" thickBot="1"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</row>
    <row r="252" spans="22:41" ht="13.5" thickBot="1"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</row>
    <row r="253" spans="22:41" ht="13.5" thickBot="1"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</row>
    <row r="254" spans="22:41" ht="13.5" thickBot="1"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</row>
    <row r="255" spans="22:41" ht="13.5" thickBot="1"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</row>
    <row r="256" spans="22:41" ht="13.5" thickBot="1"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</row>
    <row r="257" spans="1:41" ht="13.5" thickBot="1">
      <c r="A257"/>
      <c r="B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</row>
    <row r="258" spans="1:41" ht="13.5" thickBot="1">
      <c r="A258"/>
      <c r="B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</row>
    <row r="259" spans="1:41" ht="13.5" thickBot="1">
      <c r="A259"/>
      <c r="B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</row>
    <row r="260" spans="1:41" ht="13.5" thickBot="1">
      <c r="A260"/>
      <c r="B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</row>
    <row r="261" spans="1:41" ht="13.5" thickBot="1">
      <c r="A261"/>
      <c r="B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</row>
    <row r="262" spans="1:41" ht="13.5" thickBot="1">
      <c r="A262"/>
      <c r="B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</row>
    <row r="263" spans="1:41" ht="13.5" thickBot="1">
      <c r="A263"/>
      <c r="B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</row>
    <row r="264" spans="1:41" ht="13.5" thickBot="1">
      <c r="A264"/>
      <c r="B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</row>
    <row r="265" spans="1:41" ht="13.5" thickBot="1">
      <c r="A265"/>
      <c r="B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</row>
    <row r="266" spans="1:41" ht="13.5" thickBot="1">
      <c r="A266"/>
      <c r="B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</row>
    <row r="267" spans="1:41" ht="13.5" thickBot="1">
      <c r="A267"/>
      <c r="B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</row>
    <row r="268" spans="1:41" ht="13.5" thickBot="1">
      <c r="A268"/>
      <c r="B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</row>
    <row r="269" spans="1:41" ht="13.5" thickBot="1">
      <c r="A269"/>
      <c r="B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</row>
    <row r="270" spans="1:41" ht="13.5" thickBot="1">
      <c r="A270"/>
      <c r="B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</row>
    <row r="271" spans="1:41" ht="13.5" thickBot="1">
      <c r="A271"/>
      <c r="B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</row>
    <row r="272" spans="1:41" ht="13.5" thickBot="1">
      <c r="A272"/>
      <c r="B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</row>
    <row r="273" spans="1:41" ht="13.5" thickBot="1">
      <c r="A273"/>
      <c r="B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</row>
    <row r="274" spans="1:41" ht="13.5" thickBot="1">
      <c r="A274"/>
      <c r="B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</row>
    <row r="275" spans="1:41" ht="13.5" thickBot="1">
      <c r="A275"/>
      <c r="B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</row>
    <row r="276" spans="1:41" ht="13.5" thickBot="1">
      <c r="A276"/>
      <c r="B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</row>
    <row r="277" spans="1:41" ht="13.5" thickBot="1">
      <c r="A277"/>
      <c r="B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</row>
    <row r="278" spans="1:41" ht="13.5" thickBot="1">
      <c r="A278"/>
      <c r="B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</row>
    <row r="279" spans="1:41" ht="13.5" thickBot="1">
      <c r="A279"/>
      <c r="B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</row>
    <row r="280" spans="1:41" ht="13.5" thickBot="1">
      <c r="A280"/>
      <c r="B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</row>
    <row r="281" spans="1:41" ht="13.5" thickBot="1">
      <c r="A281"/>
      <c r="B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</row>
    <row r="282" spans="1:41" ht="13.5" thickBot="1">
      <c r="A282"/>
      <c r="B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</row>
    <row r="283" spans="1:41" ht="13.5" thickBot="1">
      <c r="A283"/>
      <c r="B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</row>
    <row r="284" spans="1:41" ht="13.5" thickBot="1">
      <c r="A284"/>
      <c r="B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</row>
    <row r="285" spans="1:41" ht="13.5" thickBot="1">
      <c r="A285"/>
      <c r="B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</row>
    <row r="286" spans="1:41" ht="13.5" thickBot="1">
      <c r="A286"/>
      <c r="B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</row>
    <row r="287" spans="1:41" ht="13.5" thickBot="1">
      <c r="A287"/>
      <c r="B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</row>
    <row r="288" spans="1:41" ht="13.5" thickBot="1">
      <c r="A288"/>
      <c r="B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</row>
    <row r="289" spans="1:41" ht="13.5" thickBot="1">
      <c r="A289"/>
      <c r="B289"/>
      <c r="E289"/>
      <c r="F289" s="3"/>
      <c r="G289" s="3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</row>
    <row r="290" spans="1:41" ht="13.5" thickBot="1">
      <c r="A290"/>
      <c r="B290"/>
      <c r="E290"/>
      <c r="F290" s="3"/>
      <c r="G290" s="3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</row>
    <row r="291" spans="1:41" ht="13.5" thickBot="1">
      <c r="A291"/>
      <c r="B291"/>
      <c r="E291"/>
      <c r="F291" s="3"/>
      <c r="G291" s="3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</row>
    <row r="292" spans="1:41" ht="13.5" thickBot="1">
      <c r="A292"/>
      <c r="B292"/>
      <c r="E292"/>
      <c r="F292" s="3"/>
      <c r="G292" s="3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</row>
    <row r="293" spans="1:41" ht="13.5" thickBot="1">
      <c r="A293"/>
      <c r="B293"/>
      <c r="E293"/>
      <c r="F293" s="3"/>
      <c r="G293" s="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</row>
    <row r="294" spans="1:41" ht="13.5" thickBot="1">
      <c r="A294"/>
      <c r="B294"/>
      <c r="E294"/>
      <c r="F294" s="3"/>
      <c r="G294" s="3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</row>
    <row r="295" spans="1:41" ht="13.5" thickBot="1">
      <c r="A295"/>
      <c r="B295"/>
      <c r="E295"/>
      <c r="F295" s="3"/>
      <c r="G295" s="3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</row>
    <row r="296" spans="1:41" ht="13.5" thickBot="1">
      <c r="A296"/>
      <c r="B296"/>
      <c r="E296"/>
      <c r="F296" s="3"/>
      <c r="G296" s="3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</row>
    <row r="297" spans="1:41" ht="13.5" thickBot="1">
      <c r="A297"/>
      <c r="B297"/>
      <c r="E297"/>
      <c r="F297" s="3"/>
      <c r="G297" s="3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</row>
    <row r="298" spans="1:41" ht="13.5" thickBot="1">
      <c r="A298"/>
      <c r="B298"/>
      <c r="E298"/>
      <c r="F298" s="3"/>
      <c r="G298" s="3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</row>
    <row r="299" spans="1:41" ht="13.5" thickBot="1">
      <c r="A299"/>
      <c r="B299"/>
      <c r="E299"/>
      <c r="F299" s="3"/>
      <c r="G299" s="3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</row>
    <row r="300" spans="1:41" ht="13.5" thickBot="1">
      <c r="A300"/>
      <c r="B300"/>
      <c r="E300"/>
      <c r="F300" s="3"/>
      <c r="G300" s="3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</row>
    <row r="301" spans="1:41" ht="13.5" thickBot="1">
      <c r="A301"/>
      <c r="B301"/>
      <c r="E301"/>
      <c r="F301" s="3"/>
      <c r="G301" s="3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</row>
    <row r="302" spans="1:41" ht="13.5" thickBot="1">
      <c r="A302"/>
      <c r="B302"/>
      <c r="E302"/>
      <c r="F302" s="3"/>
      <c r="G302" s="3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</row>
    <row r="303" spans="1:41" ht="13.5" thickBot="1">
      <c r="A303"/>
      <c r="B303"/>
      <c r="E303"/>
      <c r="F303" s="3"/>
      <c r="G303" s="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</row>
    <row r="304" spans="1:41" ht="13.5" thickBot="1">
      <c r="A304"/>
      <c r="B304"/>
      <c r="E304"/>
      <c r="F304" s="3"/>
      <c r="G304" s="3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</row>
    <row r="305" spans="1:41" ht="13.5" thickBot="1">
      <c r="A305"/>
      <c r="B305"/>
      <c r="E305"/>
      <c r="F305" s="3"/>
      <c r="G305" s="3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</row>
    <row r="306" spans="1:41" ht="13.5" thickBot="1">
      <c r="A306"/>
      <c r="B306"/>
      <c r="E306"/>
      <c r="F306" s="3"/>
      <c r="G306" s="3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</row>
    <row r="307" spans="1:41" ht="13.5" thickBot="1">
      <c r="A307"/>
      <c r="B307"/>
      <c r="E307"/>
      <c r="F307" s="3"/>
      <c r="G307" s="3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</row>
    <row r="308" spans="1:41" ht="13.5" thickBot="1">
      <c r="A308"/>
      <c r="B308"/>
      <c r="E308"/>
      <c r="F308" s="3"/>
      <c r="G308" s="3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</row>
    <row r="309" spans="1:41" ht="13.5" thickBot="1">
      <c r="A309"/>
      <c r="B309"/>
      <c r="E309"/>
      <c r="F309" s="3"/>
      <c r="G309" s="3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</row>
    <row r="310" spans="1:41" ht="13.5" thickBot="1">
      <c r="A310"/>
      <c r="B310"/>
      <c r="E310"/>
      <c r="F310" s="3"/>
      <c r="G310" s="3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</row>
    <row r="311" spans="1:41" ht="13.5" thickBot="1">
      <c r="A311"/>
      <c r="B311"/>
      <c r="E311"/>
      <c r="F311" s="3"/>
      <c r="G311" s="3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</row>
    <row r="312" spans="1:41" ht="13.5" thickBot="1">
      <c r="A312"/>
      <c r="B312"/>
      <c r="E312"/>
      <c r="F312" s="3"/>
      <c r="G312" s="3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</row>
    <row r="313" spans="1:41" ht="13.5" thickBot="1">
      <c r="A313"/>
      <c r="B313"/>
      <c r="E313"/>
      <c r="F313" s="3"/>
      <c r="G313" s="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</row>
    <row r="314" spans="1:41" ht="13.5" thickBot="1">
      <c r="A314"/>
      <c r="B314"/>
      <c r="E314"/>
      <c r="F314" s="3"/>
      <c r="G314" s="3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</row>
    <row r="315" spans="1:41" ht="13.5" thickBot="1">
      <c r="A315"/>
      <c r="B315"/>
      <c r="E315"/>
      <c r="F315" s="3"/>
      <c r="G315" s="3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</row>
    <row r="316" spans="1:41" ht="13.5" thickBot="1">
      <c r="A316"/>
      <c r="B316"/>
      <c r="E316"/>
      <c r="F316" s="3"/>
      <c r="G316" s="3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</row>
    <row r="317" spans="1:41" ht="13.5" thickBot="1">
      <c r="A317"/>
      <c r="B317"/>
      <c r="E317"/>
      <c r="F317" s="3"/>
      <c r="G317" s="3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</row>
    <row r="318" spans="1:41" ht="13.5" thickBot="1">
      <c r="A318"/>
      <c r="B318"/>
      <c r="E318"/>
      <c r="F318" s="3"/>
      <c r="G318" s="3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</row>
    <row r="319" spans="1:41" ht="13.5" thickBot="1">
      <c r="A319"/>
      <c r="B319"/>
      <c r="E319"/>
      <c r="F319" s="3"/>
      <c r="G319" s="3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</row>
    <row r="320" spans="1:41" ht="13.5" thickBot="1">
      <c r="A320"/>
      <c r="B320"/>
      <c r="E320"/>
      <c r="F320" s="3"/>
      <c r="G320" s="3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</row>
    <row r="321" spans="1:41" ht="13.5" thickBot="1">
      <c r="A321"/>
      <c r="B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</row>
    <row r="322" spans="1:41" ht="13.5" thickBot="1">
      <c r="A322"/>
      <c r="B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</row>
    <row r="323" spans="1:41" ht="13.5" thickBot="1">
      <c r="A323"/>
      <c r="B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</row>
    <row r="324" spans="1:41" ht="13.5" thickBot="1">
      <c r="A324"/>
      <c r="B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</row>
    <row r="325" spans="1:41" ht="13.5" thickBot="1">
      <c r="A325"/>
      <c r="B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</row>
    <row r="326" spans="1:41" ht="13.5" thickBot="1">
      <c r="A326"/>
      <c r="B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</row>
    <row r="327" spans="1:41" ht="13.5" thickBot="1">
      <c r="A327"/>
      <c r="B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</row>
    <row r="328" spans="1:41" ht="13.5" thickBot="1">
      <c r="A328"/>
      <c r="B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</row>
    <row r="329" spans="1:41" ht="13.5" thickBot="1">
      <c r="A329"/>
      <c r="B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</row>
    <row r="330" spans="1:41" ht="13.5" thickBot="1">
      <c r="A330"/>
      <c r="B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</row>
    <row r="331" spans="1:41" ht="13.5" thickBot="1">
      <c r="A331"/>
      <c r="B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</row>
    <row r="332" spans="1:41" ht="13.5" thickBot="1">
      <c r="A332"/>
      <c r="B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</row>
    <row r="333" spans="1:41" ht="13.5" thickBot="1">
      <c r="A333"/>
      <c r="B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</row>
    <row r="334" spans="1:41" ht="13.5" thickBot="1">
      <c r="A334"/>
      <c r="B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</row>
    <row r="335" spans="1:41" ht="13.5" thickBot="1">
      <c r="A335"/>
      <c r="B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</row>
    <row r="336" spans="1:41" ht="13.5" thickBot="1">
      <c r="A336"/>
      <c r="B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</row>
    <row r="337" spans="1:41" ht="13.5" thickBot="1">
      <c r="A337"/>
      <c r="B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</row>
    <row r="338" spans="1:41" ht="13.5" thickBot="1">
      <c r="A338"/>
      <c r="B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</row>
    <row r="339" spans="1:41" ht="13.5" thickBot="1">
      <c r="A339"/>
      <c r="B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</row>
    <row r="340" spans="1:41" ht="13.5" thickBot="1">
      <c r="A340"/>
      <c r="B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</row>
    <row r="341" spans="1:41" ht="13.5" thickBot="1">
      <c r="A341"/>
      <c r="B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</row>
    <row r="342" spans="1:41" ht="13.5" thickBot="1">
      <c r="A342"/>
      <c r="B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</row>
    <row r="343" spans="1:41" ht="13.5" thickBot="1">
      <c r="A343"/>
      <c r="B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</row>
    <row r="344" spans="1:41" ht="13.5" thickBot="1">
      <c r="A344"/>
      <c r="B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</row>
    <row r="345" spans="1:41" ht="13.5" thickBot="1">
      <c r="A345"/>
      <c r="B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</row>
    <row r="346" spans="1:41" ht="13.5" thickBot="1">
      <c r="A346"/>
      <c r="B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</row>
    <row r="347" spans="1:41" ht="13.5" thickBot="1">
      <c r="A347"/>
      <c r="B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</row>
    <row r="348" spans="1:41" ht="13.5" thickBot="1">
      <c r="A348"/>
      <c r="B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</row>
    <row r="349" spans="1:41" ht="13.5" thickBot="1">
      <c r="A349"/>
      <c r="B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</row>
    <row r="350" spans="1:41" ht="13.5" thickBot="1">
      <c r="A350"/>
      <c r="B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</row>
    <row r="351" spans="1:41" ht="13.5" thickBot="1">
      <c r="A351"/>
      <c r="B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</row>
    <row r="352" spans="1:41" ht="13.5" thickBot="1">
      <c r="A352"/>
      <c r="B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</row>
    <row r="353" spans="1:41" ht="13.5" thickBot="1">
      <c r="A353"/>
      <c r="B353"/>
      <c r="F353" s="3"/>
      <c r="G353" s="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</row>
    <row r="354" spans="1:41" ht="13.5" thickBot="1">
      <c r="A354"/>
      <c r="B354"/>
      <c r="F354" s="3"/>
      <c r="G354" s="3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</row>
    <row r="355" spans="1:41" ht="13.5" thickBot="1">
      <c r="A355"/>
      <c r="B355"/>
      <c r="F355" s="3"/>
      <c r="G355" s="3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</row>
    <row r="356" spans="1:41" ht="13.5" thickBot="1">
      <c r="A356"/>
      <c r="B356"/>
      <c r="F356" s="3"/>
      <c r="G356" s="3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</row>
    <row r="357" spans="1:41" ht="13.5" thickBot="1">
      <c r="A357"/>
      <c r="B357"/>
      <c r="F357" s="3"/>
      <c r="G357" s="3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</row>
    <row r="358" spans="1:41" ht="13.5" thickBot="1">
      <c r="A358"/>
      <c r="B358"/>
      <c r="F358" s="3"/>
      <c r="G358" s="3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</row>
    <row r="359" spans="1:41" ht="13.5" thickBot="1">
      <c r="A359"/>
      <c r="B359"/>
      <c r="F359" s="3"/>
      <c r="G359" s="3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</row>
    <row r="360" spans="1:41" ht="13.5" thickBot="1">
      <c r="A360"/>
      <c r="B360"/>
      <c r="F360" s="3"/>
      <c r="G360" s="3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</row>
    <row r="361" spans="1:41" ht="13.5" thickBot="1">
      <c r="A361"/>
      <c r="B361"/>
      <c r="F361" s="3"/>
      <c r="G361" s="3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</row>
    <row r="362" spans="1:41" ht="13.5" thickBot="1">
      <c r="A362"/>
      <c r="B362"/>
      <c r="F362" s="3"/>
      <c r="G362" s="3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</row>
    <row r="363" spans="1:41" ht="13.5" thickBot="1">
      <c r="A363"/>
      <c r="B363"/>
      <c r="F363" s="3"/>
      <c r="G363" s="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</row>
    <row r="364" spans="1:41" ht="13.5" thickBot="1">
      <c r="A364"/>
      <c r="B364"/>
      <c r="F364" s="3"/>
      <c r="G364" s="3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</row>
    <row r="365" spans="1:41" ht="13.5" thickBot="1">
      <c r="A365"/>
      <c r="B365"/>
      <c r="F365" s="3"/>
      <c r="G365" s="3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</row>
    <row r="366" spans="1:41" ht="13.5" thickBot="1">
      <c r="A366"/>
      <c r="B366"/>
      <c r="F366" s="3"/>
      <c r="G366" s="3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</row>
    <row r="367" spans="1:41" ht="13.5" thickBot="1">
      <c r="A367"/>
      <c r="B367"/>
      <c r="F367" s="3"/>
      <c r="G367" s="3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</row>
    <row r="368" spans="1:41" ht="13.5" thickBot="1">
      <c r="A368"/>
      <c r="B368"/>
      <c r="F368" s="3"/>
      <c r="G368" s="3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</row>
    <row r="369" spans="1:41" ht="13.5" thickBot="1">
      <c r="A369"/>
      <c r="B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</row>
    <row r="370" spans="1:41" ht="13.5" thickBot="1">
      <c r="A370"/>
      <c r="B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</row>
    <row r="371" spans="1:41" ht="13.5" thickBot="1">
      <c r="A371"/>
      <c r="B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</row>
    <row r="372" spans="1:41" ht="13.5" thickBot="1">
      <c r="A372"/>
      <c r="B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</row>
    <row r="373" spans="1:41" ht="13.5" thickBot="1">
      <c r="A373"/>
      <c r="B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</row>
    <row r="374" spans="1:41" ht="13.5" thickBot="1">
      <c r="A374"/>
      <c r="B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</row>
    <row r="375" spans="1:41" ht="13.5" thickBot="1">
      <c r="A375"/>
      <c r="B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</row>
    <row r="376" spans="1:41" ht="13.5" thickBot="1">
      <c r="A376"/>
      <c r="B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</row>
    <row r="377" spans="1:41" ht="13.5" thickBot="1">
      <c r="A377"/>
      <c r="B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</row>
    <row r="378" spans="1:41" ht="13.5" thickBot="1">
      <c r="A378"/>
      <c r="B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</row>
    <row r="379" spans="1:41" ht="13.5" thickBot="1">
      <c r="A379"/>
      <c r="B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</row>
    <row r="380" spans="1:41" ht="13.5" thickBot="1">
      <c r="A380"/>
      <c r="B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</row>
    <row r="381" spans="1:41" ht="13.5" thickBot="1">
      <c r="A381"/>
      <c r="B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</row>
    <row r="382" spans="1:41" ht="13.5" thickBot="1">
      <c r="A382"/>
      <c r="B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</row>
    <row r="383" spans="1:41" ht="13.5" thickBot="1">
      <c r="A383"/>
      <c r="B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</row>
    <row r="384" spans="1:41" ht="13.5" thickBot="1">
      <c r="A384"/>
      <c r="B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</row>
    <row r="385" spans="1:41" ht="13.5" thickBot="1">
      <c r="A385"/>
      <c r="B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</row>
    <row r="386" spans="1:41" ht="13.5" thickBot="1">
      <c r="A386"/>
      <c r="B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</row>
    <row r="387" spans="1:41" ht="13.5" thickBot="1">
      <c r="A387"/>
      <c r="B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</row>
    <row r="388" spans="1:41" ht="13.5" thickBot="1">
      <c r="A388"/>
      <c r="B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</row>
    <row r="389" spans="1:41" ht="13.5" thickBot="1">
      <c r="A389"/>
      <c r="B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</row>
    <row r="390" spans="1:41" ht="13.5" thickBot="1">
      <c r="A390"/>
      <c r="B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</row>
    <row r="391" spans="1:41" ht="13.5" thickBot="1">
      <c r="A391"/>
      <c r="B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</row>
    <row r="392" spans="1:41" ht="13.5" thickBot="1">
      <c r="A392"/>
      <c r="B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</row>
    <row r="393" spans="1:41" ht="13.5" thickBot="1">
      <c r="A393"/>
      <c r="B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</row>
    <row r="394" spans="1:41" ht="13.5" thickBot="1">
      <c r="A394"/>
      <c r="B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</row>
    <row r="395" spans="1:41" ht="13.5" thickBot="1">
      <c r="A395"/>
      <c r="B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</row>
    <row r="396" spans="1:41" ht="13.5" thickBot="1">
      <c r="A396"/>
      <c r="B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</row>
    <row r="397" spans="1:41" ht="13.5" thickBot="1">
      <c r="A397"/>
      <c r="B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</row>
    <row r="398" spans="1:41" ht="13.5" thickBot="1">
      <c r="A398"/>
      <c r="B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</row>
    <row r="399" spans="1:41" ht="13.5" thickBot="1">
      <c r="A399"/>
      <c r="B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</row>
    <row r="400" spans="1:41" ht="13.5" thickBot="1">
      <c r="A400"/>
      <c r="B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</row>
    <row r="401" spans="1:41" ht="13.5" thickBot="1">
      <c r="A401"/>
      <c r="B401"/>
      <c r="F401" s="3"/>
      <c r="G401" s="3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</row>
    <row r="402" spans="1:41" ht="13.5" thickBot="1">
      <c r="A402"/>
      <c r="B402"/>
      <c r="F402" s="3"/>
      <c r="G402" s="3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</row>
    <row r="403" spans="1:41" ht="13.5" thickBot="1">
      <c r="A403"/>
      <c r="B403"/>
      <c r="F403" s="3"/>
      <c r="G403" s="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</row>
    <row r="404" spans="1:41" ht="13.5" thickBot="1">
      <c r="A404"/>
      <c r="B404"/>
      <c r="F404" s="3"/>
      <c r="G404" s="3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</row>
    <row r="405" spans="1:41" ht="13.5" thickBot="1">
      <c r="A405"/>
      <c r="B405"/>
      <c r="F405" s="3"/>
      <c r="G405" s="3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</row>
    <row r="406" spans="1:41" ht="13.5" thickBot="1">
      <c r="A406"/>
      <c r="B406"/>
      <c r="F406" s="3"/>
      <c r="G406" s="3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</row>
    <row r="407" spans="1:41" ht="13.5" thickBot="1">
      <c r="A407"/>
      <c r="B407"/>
      <c r="F407" s="3"/>
      <c r="G407" s="3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</row>
    <row r="408" spans="1:41" ht="13.5" thickBot="1">
      <c r="A408"/>
      <c r="B408"/>
      <c r="F408" s="3"/>
      <c r="G408" s="3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</row>
    <row r="409" spans="1:41" ht="13.5" thickBot="1">
      <c r="A409"/>
      <c r="B409"/>
      <c r="F409" s="3"/>
      <c r="G409" s="3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</row>
    <row r="410" spans="1:41" ht="13.5" thickBot="1">
      <c r="A410"/>
      <c r="B410"/>
      <c r="F410" s="3"/>
      <c r="G410" s="3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</row>
    <row r="411" spans="1:41" ht="13.5" thickBot="1">
      <c r="A411"/>
      <c r="B411"/>
      <c r="F411" s="3"/>
      <c r="G411" s="3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</row>
    <row r="412" spans="1:41" ht="13.5" thickBot="1">
      <c r="A412"/>
      <c r="B412"/>
      <c r="F412" s="3"/>
      <c r="G412" s="3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</row>
    <row r="413" spans="1:41" ht="13.5" thickBot="1">
      <c r="A413"/>
      <c r="B413"/>
      <c r="F413" s="3"/>
      <c r="G413" s="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</row>
    <row r="414" spans="1:41" ht="13.5" thickBot="1">
      <c r="A414"/>
      <c r="B414"/>
      <c r="F414" s="3"/>
      <c r="G414" s="3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</row>
    <row r="415" spans="1:41" ht="13.5" thickBot="1">
      <c r="A415"/>
      <c r="B415"/>
      <c r="F415" s="3"/>
      <c r="G415" s="3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</row>
    <row r="416" spans="1:41" ht="13.5" thickBot="1">
      <c r="A416"/>
      <c r="B416"/>
      <c r="F416" s="3"/>
      <c r="G416" s="3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</row>
    <row r="417" spans="1:41" ht="13.5" thickBot="1">
      <c r="A417"/>
      <c r="B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</row>
    <row r="418" spans="1:41" ht="13.5" thickBot="1">
      <c r="A418"/>
      <c r="B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</row>
    <row r="419" spans="1:41" ht="13.5" thickBot="1">
      <c r="A419"/>
      <c r="B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</row>
    <row r="420" spans="1:41" ht="13.5" thickBot="1">
      <c r="A420"/>
      <c r="B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</row>
    <row r="421" spans="1:41" ht="13.5" thickBot="1">
      <c r="A421"/>
      <c r="B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</row>
    <row r="422" spans="1:41" ht="13.5" thickBot="1">
      <c r="A422"/>
      <c r="B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</row>
    <row r="423" spans="1:41" ht="13.5" thickBot="1">
      <c r="A423"/>
      <c r="B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</row>
    <row r="424" spans="1:41" ht="13.5" thickBot="1">
      <c r="A424"/>
      <c r="B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</row>
    <row r="425" spans="1:41" ht="13.5" thickBot="1">
      <c r="A425"/>
      <c r="B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</row>
    <row r="426" spans="1:41" ht="13.5" thickBot="1">
      <c r="A426"/>
      <c r="B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</row>
    <row r="427" spans="1:41" ht="13.5" thickBot="1">
      <c r="A427"/>
      <c r="B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</row>
    <row r="428" spans="1:41" ht="13.5" thickBot="1">
      <c r="A428"/>
      <c r="B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</row>
    <row r="429" spans="1:41" ht="13.5" thickBot="1">
      <c r="A429"/>
      <c r="B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</row>
    <row r="430" spans="1:41" ht="13.5" thickBot="1">
      <c r="A430"/>
      <c r="B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</row>
    <row r="431" spans="1:41" ht="13.5" thickBot="1">
      <c r="A431"/>
      <c r="B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</row>
    <row r="432" spans="1:41" ht="13.5" thickBot="1">
      <c r="A432"/>
      <c r="B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</row>
    <row r="433" spans="1:41" ht="13.5" thickBot="1">
      <c r="A433"/>
      <c r="B433"/>
      <c r="E433"/>
      <c r="F433" s="3"/>
      <c r="G433" s="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</row>
    <row r="434" spans="1:41" ht="13.5" thickBot="1">
      <c r="A434"/>
      <c r="B434"/>
      <c r="E434"/>
      <c r="F434" s="3"/>
      <c r="G434" s="3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</row>
    <row r="435" spans="1:41" ht="13.5" thickBot="1">
      <c r="A435"/>
      <c r="B435"/>
      <c r="E435"/>
      <c r="F435" s="3"/>
      <c r="G435" s="3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</row>
    <row r="436" spans="1:41" ht="13.5" thickBot="1">
      <c r="A436"/>
      <c r="B436"/>
      <c r="E436"/>
      <c r="F436" s="3"/>
      <c r="G436" s="3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</row>
    <row r="437" spans="1:41" ht="13.5" thickBot="1">
      <c r="A437"/>
      <c r="B437"/>
      <c r="E437"/>
      <c r="F437" s="3"/>
      <c r="G437" s="3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</row>
    <row r="438" spans="1:41" ht="13.5" thickBot="1">
      <c r="A438"/>
      <c r="B438"/>
      <c r="E438"/>
      <c r="F438" s="3"/>
      <c r="G438" s="3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</row>
    <row r="439" spans="1:41" ht="13.5" thickBot="1">
      <c r="A439"/>
      <c r="B439"/>
      <c r="E439"/>
      <c r="F439" s="3"/>
      <c r="G439" s="3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</row>
    <row r="440" spans="1:41" ht="13.5" thickBot="1">
      <c r="A440"/>
      <c r="B440"/>
      <c r="E440"/>
      <c r="F440" s="3"/>
      <c r="G440" s="3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</row>
    <row r="441" spans="1:41" ht="13.5" thickBot="1">
      <c r="A441"/>
      <c r="B441"/>
      <c r="E441"/>
      <c r="F441" s="3"/>
      <c r="G441" s="3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</row>
    <row r="442" spans="1:41" ht="13.5" thickBot="1">
      <c r="A442"/>
      <c r="B442"/>
      <c r="E442"/>
      <c r="F442" s="3"/>
      <c r="G442" s="3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</row>
    <row r="443" spans="1:41" ht="13.5" thickBot="1">
      <c r="A443"/>
      <c r="B443"/>
      <c r="E443"/>
      <c r="F443" s="3"/>
      <c r="G443" s="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</row>
    <row r="444" spans="1:41" ht="13.5" thickBot="1">
      <c r="A444"/>
      <c r="B444"/>
      <c r="E444"/>
      <c r="F444" s="3"/>
      <c r="G444" s="3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</row>
    <row r="445" spans="1:41" ht="13.5" thickBot="1">
      <c r="A445"/>
      <c r="B445"/>
      <c r="E445"/>
      <c r="F445" s="3"/>
      <c r="G445" s="3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</row>
    <row r="446" spans="1:41" ht="13.5" thickBot="1">
      <c r="A446"/>
      <c r="B446"/>
      <c r="E446"/>
      <c r="F446" s="3"/>
      <c r="G446" s="3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</row>
    <row r="447" spans="1:41" ht="13.5" thickBot="1">
      <c r="A447"/>
      <c r="B447"/>
      <c r="E447"/>
      <c r="F447" s="3"/>
      <c r="G447" s="3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</row>
    <row r="448" spans="1:41" ht="13.5" thickBot="1">
      <c r="A448"/>
      <c r="B448"/>
      <c r="E448"/>
      <c r="F448" s="3"/>
      <c r="G448" s="3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</row>
    <row r="449" spans="1:41" ht="13.5" thickBot="1">
      <c r="A449"/>
      <c r="B449"/>
      <c r="F449" s="3"/>
      <c r="G449" s="3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</row>
    <row r="450" spans="1:41" ht="13.5" thickBot="1">
      <c r="A450"/>
      <c r="B450"/>
      <c r="F450" s="3"/>
      <c r="G450" s="3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</row>
    <row r="451" spans="1:41" ht="13.5" thickBot="1">
      <c r="A451"/>
      <c r="B451"/>
      <c r="F451" s="3"/>
      <c r="G451" s="3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</row>
    <row r="452" spans="1:41" ht="13.5" thickBot="1">
      <c r="A452"/>
      <c r="B452"/>
      <c r="F452" s="3"/>
      <c r="G452" s="3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</row>
    <row r="453" spans="1:41" ht="13.5" thickBot="1">
      <c r="A453"/>
      <c r="B453"/>
      <c r="F453" s="3"/>
      <c r="G453" s="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</row>
    <row r="454" spans="1:41" ht="13.5" thickBot="1">
      <c r="A454"/>
      <c r="B454"/>
      <c r="F454" s="3"/>
      <c r="G454" s="3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</row>
    <row r="455" spans="1:41" ht="13.5" thickBot="1">
      <c r="A455"/>
      <c r="B455"/>
      <c r="F455" s="3"/>
      <c r="G455" s="3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</row>
    <row r="456" spans="1:41" ht="13.5" thickBot="1">
      <c r="A456"/>
      <c r="B456"/>
      <c r="F456" s="3"/>
      <c r="G456" s="3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</row>
    <row r="457" spans="1:41" ht="13.5" thickBot="1">
      <c r="A457"/>
      <c r="B457"/>
      <c r="F457" s="3"/>
      <c r="G457" s="3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</row>
    <row r="458" spans="1:41" ht="13.5" thickBot="1">
      <c r="A458"/>
      <c r="B458"/>
      <c r="F458" s="3"/>
      <c r="G458" s="3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</row>
    <row r="459" spans="1:41" ht="13.5" thickBot="1">
      <c r="A459"/>
      <c r="B459"/>
      <c r="F459" s="3"/>
      <c r="G459" s="3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</row>
    <row r="460" spans="1:41" ht="13.5" thickBot="1">
      <c r="A460"/>
      <c r="B460"/>
      <c r="F460" s="3"/>
      <c r="G460" s="3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</row>
    <row r="461" spans="1:41" ht="13.5" thickBot="1">
      <c r="A461"/>
      <c r="B461"/>
      <c r="F461" s="3"/>
      <c r="G461" s="3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</row>
    <row r="462" spans="1:41" ht="13.5" thickBot="1">
      <c r="A462"/>
      <c r="B462"/>
      <c r="F462" s="3"/>
      <c r="G462" s="3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</row>
    <row r="463" spans="1:41" ht="13.5" thickBot="1">
      <c r="A463"/>
      <c r="B463"/>
      <c r="F463" s="3"/>
      <c r="G463" s="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</row>
    <row r="464" spans="1:41" ht="13.5" thickBot="1">
      <c r="A464"/>
      <c r="B464"/>
      <c r="F464" s="3"/>
      <c r="G464" s="3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</row>
    <row r="465" spans="1:41" ht="13.5" thickBot="1">
      <c r="A465"/>
      <c r="B465"/>
      <c r="E465"/>
      <c r="F465" s="3"/>
      <c r="G465" s="3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</row>
    <row r="466" spans="1:41" ht="13.5" thickBot="1">
      <c r="A466"/>
      <c r="B466"/>
      <c r="E466"/>
      <c r="F466" s="3"/>
      <c r="G466" s="3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</row>
    <row r="467" spans="1:41" ht="13.5" thickBot="1">
      <c r="A467"/>
      <c r="B467"/>
      <c r="E467"/>
      <c r="F467" s="3"/>
      <c r="G467" s="3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</row>
    <row r="468" spans="1:41" ht="13.5" thickBot="1">
      <c r="A468"/>
      <c r="B468"/>
      <c r="E468"/>
      <c r="F468" s="3"/>
      <c r="G468" s="3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</row>
    <row r="469" spans="1:41" ht="13.5" thickBot="1">
      <c r="A469"/>
      <c r="B469"/>
      <c r="E469"/>
      <c r="F469" s="3"/>
      <c r="G469" s="3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</row>
    <row r="470" spans="1:41" ht="13.5" thickBot="1">
      <c r="A470"/>
      <c r="B470"/>
      <c r="E470"/>
      <c r="F470" s="3"/>
      <c r="G470" s="3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</row>
    <row r="471" spans="1:41" ht="13.5" thickBot="1">
      <c r="A471"/>
      <c r="B471"/>
      <c r="E471"/>
      <c r="F471" s="3"/>
      <c r="G471" s="3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</row>
    <row r="472" spans="1:41" ht="13.5" thickBot="1">
      <c r="A472"/>
      <c r="B472"/>
      <c r="E472"/>
      <c r="F472" s="3"/>
      <c r="G472" s="3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</row>
    <row r="473" spans="1:41" ht="13.5" thickBot="1">
      <c r="A473"/>
      <c r="B473"/>
      <c r="E473"/>
      <c r="F473" s="3"/>
      <c r="G473" s="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</row>
    <row r="474" spans="1:41" ht="13.5" thickBot="1">
      <c r="A474"/>
      <c r="B474"/>
      <c r="E474"/>
      <c r="F474" s="3"/>
      <c r="G474" s="3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</row>
    <row r="475" spans="1:41" ht="13.5" thickBot="1">
      <c r="A475"/>
      <c r="B475"/>
      <c r="E475"/>
      <c r="F475" s="3"/>
      <c r="G475" s="3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</row>
    <row r="476" spans="1:41" ht="13.5" thickBot="1">
      <c r="A476"/>
      <c r="B476"/>
      <c r="E476"/>
      <c r="F476" s="3"/>
      <c r="G476" s="3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</row>
    <row r="477" spans="1:41" ht="13.5" thickBot="1">
      <c r="A477"/>
      <c r="B477"/>
      <c r="E477"/>
      <c r="F477" s="3"/>
      <c r="G477" s="3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</row>
    <row r="478" spans="1:41" ht="13.5" thickBot="1">
      <c r="A478"/>
      <c r="B478"/>
      <c r="E478"/>
      <c r="F478" s="3"/>
      <c r="G478" s="3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</row>
    <row r="479" spans="1:41" ht="13.5" thickBot="1">
      <c r="A479"/>
      <c r="B479"/>
      <c r="E479"/>
      <c r="F479" s="3"/>
      <c r="G479" s="3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</row>
    <row r="480" spans="1:41" ht="13.5" thickBot="1">
      <c r="A480"/>
      <c r="B480"/>
      <c r="E480"/>
      <c r="F480" s="3"/>
      <c r="G480" s="3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</row>
    <row r="481" spans="1:41" ht="13.5" thickBot="1">
      <c r="A481"/>
      <c r="B481"/>
      <c r="E481"/>
      <c r="F481" s="3"/>
      <c r="G481" s="3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</row>
    <row r="482" spans="1:41" ht="13.5" thickBot="1">
      <c r="A482"/>
      <c r="B482"/>
      <c r="E482"/>
      <c r="F482" s="3"/>
      <c r="G482" s="3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</row>
    <row r="483" spans="1:41" ht="13.5" thickBot="1">
      <c r="A483"/>
      <c r="B483"/>
      <c r="E483"/>
      <c r="F483" s="3"/>
      <c r="G483" s="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</row>
    <row r="484" spans="1:41" ht="13.5" thickBot="1">
      <c r="A484"/>
      <c r="B484"/>
      <c r="E484"/>
      <c r="F484" s="3"/>
      <c r="G484" s="3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</row>
    <row r="485" spans="1:41" ht="13.5" thickBot="1">
      <c r="A485"/>
      <c r="B485"/>
      <c r="E485"/>
      <c r="F485" s="3"/>
      <c r="G485" s="3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</row>
    <row r="486" spans="1:41" ht="13.5" thickBot="1">
      <c r="A486"/>
      <c r="B486"/>
      <c r="E486"/>
      <c r="F486" s="3"/>
      <c r="G486" s="3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</row>
    <row r="487" spans="1:41" ht="13.5" thickBot="1">
      <c r="A487"/>
      <c r="B487"/>
      <c r="E487"/>
      <c r="F487" s="3"/>
      <c r="G487" s="3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</row>
    <row r="488" spans="1:41" ht="13.5" thickBot="1">
      <c r="A488"/>
      <c r="B488"/>
      <c r="E488"/>
      <c r="F488" s="3"/>
      <c r="G488" s="3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</row>
    <row r="489" spans="1:41" ht="13.5" thickBot="1">
      <c r="A489"/>
      <c r="B489"/>
      <c r="E489"/>
      <c r="F489" s="3"/>
      <c r="G489" s="3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</row>
    <row r="490" spans="1:41" ht="13.5" thickBot="1">
      <c r="A490"/>
      <c r="B490"/>
      <c r="E490"/>
      <c r="F490" s="3"/>
      <c r="G490" s="3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</row>
    <row r="491" spans="1:41" ht="13.5" thickBot="1">
      <c r="A491"/>
      <c r="B491"/>
      <c r="E491"/>
      <c r="F491" s="3"/>
      <c r="G491" s="3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</row>
    <row r="492" spans="1:41" ht="13.5" thickBot="1">
      <c r="A492"/>
      <c r="B492"/>
      <c r="E492"/>
      <c r="F492" s="3"/>
      <c r="G492" s="3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</row>
    <row r="493" spans="1:41" ht="13.5" thickBot="1">
      <c r="A493"/>
      <c r="B493"/>
      <c r="E493"/>
      <c r="F493" s="3"/>
      <c r="G493" s="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</row>
    <row r="494" spans="1:41" ht="13.5" thickBot="1">
      <c r="A494"/>
      <c r="B494"/>
      <c r="E494"/>
      <c r="F494" s="3"/>
      <c r="G494" s="3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</row>
    <row r="495" spans="1:41" ht="13.5" thickBot="1">
      <c r="A495"/>
      <c r="B495"/>
      <c r="E495"/>
      <c r="F495" s="3"/>
      <c r="G495" s="3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</row>
    <row r="496" spans="1:41" ht="13.5" thickBot="1">
      <c r="A496"/>
      <c r="B496"/>
      <c r="E496"/>
      <c r="F496" s="3"/>
      <c r="G496" s="3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</row>
    <row r="497" spans="1:41" ht="13.5" thickBot="1">
      <c r="A497"/>
      <c r="B497"/>
      <c r="E497"/>
      <c r="F497" s="3"/>
      <c r="G497" s="3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</row>
    <row r="498" spans="1:41" ht="13.5" thickBot="1">
      <c r="A498"/>
      <c r="B498"/>
      <c r="E498"/>
      <c r="F498" s="3"/>
      <c r="G498" s="3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</row>
    <row r="499" spans="1:41" ht="13.5" thickBot="1">
      <c r="A499"/>
      <c r="B499"/>
      <c r="E499"/>
      <c r="F499" s="3"/>
      <c r="G499" s="3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</row>
    <row r="500" spans="1:41" ht="13.5" thickBot="1">
      <c r="A500"/>
      <c r="B500"/>
      <c r="E500"/>
      <c r="F500" s="3"/>
      <c r="G500" s="3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</row>
    <row r="501" spans="1:41" ht="13.5" thickBot="1">
      <c r="A501"/>
      <c r="B501"/>
      <c r="E501"/>
      <c r="F501" s="3"/>
      <c r="G501" s="3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</row>
    <row r="502" spans="1:41" ht="13.5" thickBot="1">
      <c r="A502"/>
      <c r="B502"/>
      <c r="E502"/>
      <c r="F502" s="3"/>
      <c r="G502" s="3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</row>
    <row r="503" spans="1:41" ht="13.5" thickBot="1">
      <c r="A503"/>
      <c r="B503"/>
      <c r="E503"/>
      <c r="F503" s="3"/>
      <c r="G503" s="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</row>
    <row r="504" spans="1:41" ht="13.5" thickBot="1">
      <c r="A504"/>
      <c r="B504"/>
      <c r="E504"/>
      <c r="F504" s="3"/>
      <c r="G504" s="3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</row>
    <row r="505" spans="1:41" ht="13.5" thickBot="1">
      <c r="A505"/>
      <c r="B505"/>
      <c r="E505"/>
      <c r="F505" s="3"/>
      <c r="G505" s="3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</row>
    <row r="506" spans="1:41" ht="13.5" thickBot="1">
      <c r="A506"/>
      <c r="B506"/>
      <c r="E506"/>
      <c r="F506" s="3"/>
      <c r="G506" s="3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</row>
    <row r="507" spans="1:41" ht="13.5" thickBot="1">
      <c r="A507"/>
      <c r="B507"/>
      <c r="E507"/>
      <c r="F507" s="3"/>
      <c r="G507" s="3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</row>
    <row r="508" spans="1:41" ht="13.5" thickBot="1">
      <c r="A508"/>
      <c r="B508"/>
      <c r="E508"/>
      <c r="F508" s="3"/>
      <c r="G508" s="3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</row>
    <row r="509" spans="1:41" ht="13.5" thickBot="1">
      <c r="A509"/>
      <c r="B509"/>
      <c r="E509"/>
      <c r="F509" s="3"/>
      <c r="G509" s="3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</row>
    <row r="510" spans="1:41" ht="13.5" thickBot="1">
      <c r="A510"/>
      <c r="B510"/>
      <c r="E510"/>
      <c r="F510" s="3"/>
      <c r="G510" s="3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</row>
    <row r="511" spans="1:41" ht="13.5" thickBot="1">
      <c r="A511"/>
      <c r="B511"/>
      <c r="E511"/>
      <c r="F511" s="3"/>
      <c r="G511" s="3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</row>
    <row r="512" spans="1:41" ht="13.5" thickBot="1">
      <c r="A512"/>
      <c r="B512"/>
      <c r="E512"/>
      <c r="F512" s="3"/>
      <c r="G512" s="3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</row>
    <row r="513" spans="1:41" ht="13.5" thickBot="1">
      <c r="A513"/>
      <c r="B513"/>
      <c r="E513"/>
      <c r="F513" s="3"/>
      <c r="G513" s="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</row>
    <row r="514" spans="1:41" ht="13.5" thickBot="1">
      <c r="A514"/>
      <c r="B514"/>
      <c r="E514"/>
      <c r="F514" s="3"/>
      <c r="G514" s="3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</row>
    <row r="515" spans="1:41" ht="13.5" thickBot="1">
      <c r="A515"/>
      <c r="B515"/>
      <c r="E515"/>
      <c r="F515" s="3"/>
      <c r="G515" s="3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</row>
    <row r="516" spans="1:41" ht="13.5" thickBot="1">
      <c r="A516"/>
      <c r="B516"/>
      <c r="E516"/>
      <c r="F516" s="3"/>
      <c r="G516" s="3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</row>
    <row r="517" spans="1:41" ht="13.5" thickBot="1">
      <c r="A517"/>
      <c r="B517"/>
      <c r="E517"/>
      <c r="F517" s="3"/>
      <c r="G517" s="3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</row>
    <row r="518" spans="1:41" ht="13.5" thickBot="1">
      <c r="A518"/>
      <c r="B518"/>
      <c r="E518"/>
      <c r="F518" s="3"/>
      <c r="G518" s="3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</row>
    <row r="519" spans="1:41" ht="13.5" thickBot="1">
      <c r="A519"/>
      <c r="B519"/>
      <c r="E519"/>
      <c r="F519" s="3"/>
      <c r="G519" s="3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</row>
    <row r="520" spans="1:41" ht="13.5" thickBot="1">
      <c r="A520"/>
      <c r="B520"/>
      <c r="E520"/>
      <c r="F520" s="3"/>
      <c r="G520" s="3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</row>
    <row r="521" spans="1:41" ht="13.5" thickBot="1">
      <c r="A521"/>
      <c r="B521"/>
      <c r="E521"/>
      <c r="F521" s="3"/>
      <c r="G521" s="3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</row>
    <row r="522" spans="1:41" ht="13.5" thickBot="1">
      <c r="A522"/>
      <c r="B522"/>
      <c r="E522"/>
      <c r="F522" s="3"/>
      <c r="G522" s="3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</row>
    <row r="523" spans="1:41" ht="13.5" thickBot="1">
      <c r="A523"/>
      <c r="B523"/>
      <c r="E523"/>
      <c r="F523" s="3"/>
      <c r="G523" s="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</row>
    <row r="524" spans="1:41" ht="13.5" thickBot="1">
      <c r="A524"/>
      <c r="B524"/>
      <c r="E524"/>
      <c r="F524" s="3"/>
      <c r="G524" s="3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</row>
    <row r="525" spans="1:41" ht="13.5" thickBot="1">
      <c r="A525"/>
      <c r="B525"/>
      <c r="E525"/>
      <c r="F525" s="3"/>
      <c r="G525" s="3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</row>
    <row r="526" spans="1:41" ht="13.5" thickBot="1">
      <c r="A526"/>
      <c r="B526"/>
      <c r="E526"/>
      <c r="F526" s="3"/>
      <c r="G526" s="3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</row>
    <row r="527" spans="1:41" ht="13.5" thickBot="1">
      <c r="A527"/>
      <c r="B527"/>
      <c r="E527"/>
      <c r="F527" s="3"/>
      <c r="G527" s="3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</row>
    <row r="528" spans="1:41" ht="13.5" thickBot="1">
      <c r="A528"/>
      <c r="B528"/>
      <c r="E528"/>
      <c r="F528" s="3"/>
      <c r="G528" s="3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</row>
    <row r="529" spans="1:41" ht="13.5" thickBot="1">
      <c r="A529"/>
      <c r="B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</row>
    <row r="530" spans="1:41" ht="13.5" thickBot="1">
      <c r="A530"/>
      <c r="B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</row>
    <row r="531" spans="1:41" ht="13.5" thickBot="1">
      <c r="A531"/>
      <c r="B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</row>
    <row r="532" spans="1:41" ht="13.5" thickBot="1">
      <c r="A532"/>
      <c r="B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</row>
    <row r="533" spans="1:41" ht="13.5" thickBot="1">
      <c r="A533"/>
      <c r="B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</row>
    <row r="534" spans="1:41" ht="13.5" thickBot="1">
      <c r="A534"/>
      <c r="B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</row>
    <row r="535" spans="1:41" ht="13.5" thickBot="1">
      <c r="A535"/>
      <c r="B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</row>
    <row r="536" spans="1:41" ht="13.5" thickBot="1">
      <c r="A536"/>
      <c r="B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</row>
    <row r="537" spans="1:41" ht="13.5" thickBot="1">
      <c r="A537"/>
      <c r="B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</row>
    <row r="538" spans="1:41" ht="13.5" thickBot="1">
      <c r="A538"/>
      <c r="B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</row>
    <row r="539" spans="1:41" ht="13.5" thickBot="1">
      <c r="A539"/>
      <c r="B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</row>
    <row r="540" spans="1:41" ht="13.5" thickBot="1">
      <c r="A540"/>
      <c r="B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</row>
    <row r="541" spans="1:41" ht="13.5" thickBot="1">
      <c r="A541"/>
      <c r="B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</row>
    <row r="542" spans="1:41" ht="13.5" thickBot="1">
      <c r="A542"/>
      <c r="B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</row>
    <row r="543" spans="1:41" ht="13.5" thickBot="1">
      <c r="A543"/>
      <c r="B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</row>
    <row r="544" spans="1:41" ht="13.5" thickBot="1">
      <c r="A544"/>
      <c r="B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</row>
    <row r="545" spans="1:41" ht="13.5" thickBot="1">
      <c r="A545"/>
      <c r="B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</row>
    <row r="546" spans="1:41" ht="13.5" thickBot="1">
      <c r="A546"/>
      <c r="B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</row>
    <row r="547" spans="1:41" ht="13.5" thickBot="1">
      <c r="A547"/>
      <c r="B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</row>
    <row r="548" spans="1:41" ht="13.5" thickBot="1">
      <c r="A548"/>
      <c r="B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</row>
    <row r="549" spans="1:41" ht="13.5" thickBot="1">
      <c r="A549"/>
      <c r="B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</row>
    <row r="550" spans="1:41" ht="13.5" thickBot="1">
      <c r="A550"/>
      <c r="B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</row>
    <row r="551" spans="1:41" ht="13.5" thickBot="1">
      <c r="A551"/>
      <c r="B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</row>
    <row r="552" spans="1:41" ht="13.5" thickBot="1">
      <c r="A552"/>
      <c r="B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</row>
    <row r="553" spans="1:41" ht="13.5" thickBot="1">
      <c r="A553"/>
      <c r="B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</row>
    <row r="554" spans="1:41" ht="13.5" thickBot="1">
      <c r="A554"/>
      <c r="B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</row>
    <row r="555" spans="1:41" ht="13.5" thickBot="1">
      <c r="A555"/>
      <c r="B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</row>
    <row r="556" spans="1:41" ht="13.5" thickBot="1">
      <c r="A556"/>
      <c r="B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</row>
    <row r="557" spans="1:41" ht="13.5" thickBot="1">
      <c r="A557"/>
      <c r="B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</row>
    <row r="558" spans="1:41" ht="13.5" thickBot="1">
      <c r="A558"/>
      <c r="B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</row>
    <row r="559" spans="1:41" ht="13.5" thickBot="1">
      <c r="A559"/>
      <c r="B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</row>
    <row r="560" spans="1:41" ht="13.5" thickBot="1">
      <c r="A560"/>
      <c r="B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</row>
    <row r="561" spans="1:41" ht="13.5" thickBot="1">
      <c r="A561"/>
      <c r="B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</row>
    <row r="562" spans="1:41" ht="13.5" thickBot="1">
      <c r="A562"/>
      <c r="B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</row>
    <row r="563" spans="1:41" ht="13.5" thickBot="1">
      <c r="A563"/>
      <c r="B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</row>
    <row r="564" spans="1:41" ht="13.5" thickBot="1">
      <c r="A564"/>
      <c r="B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</row>
    <row r="565" spans="1:41" ht="13.5" thickBot="1">
      <c r="A565"/>
      <c r="B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</row>
    <row r="566" spans="1:41" ht="13.5" thickBot="1">
      <c r="A566"/>
      <c r="B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</row>
    <row r="567" spans="1:41" ht="13.5" thickBot="1">
      <c r="A567"/>
      <c r="B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</row>
    <row r="568" spans="1:41" ht="13.5" thickBot="1">
      <c r="A568"/>
      <c r="B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</row>
    <row r="569" spans="1:41" ht="13.5" thickBot="1">
      <c r="A569"/>
      <c r="B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</row>
    <row r="570" spans="1:41" ht="13.5" thickBot="1">
      <c r="A570"/>
      <c r="B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</row>
    <row r="571" spans="1:41" ht="13.5" thickBot="1">
      <c r="A571"/>
      <c r="B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</row>
    <row r="572" spans="1:41" ht="13.5" thickBot="1">
      <c r="A572"/>
      <c r="B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</row>
    <row r="573" spans="1:41" ht="13.5" thickBot="1">
      <c r="A573"/>
      <c r="B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</row>
    <row r="574" spans="1:41" ht="13.5" thickBot="1">
      <c r="A574"/>
      <c r="B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</row>
    <row r="575" spans="1:41" ht="13.5" thickBot="1">
      <c r="A575"/>
      <c r="B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</row>
    <row r="576" spans="1:41" ht="13.5" thickBot="1">
      <c r="A576"/>
      <c r="B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</row>
    <row r="577" spans="1:41" ht="13.5" thickBot="1">
      <c r="A577"/>
      <c r="B577"/>
      <c r="F577" s="3"/>
      <c r="G577" s="3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</row>
    <row r="578" spans="1:41" ht="13.5" thickBot="1">
      <c r="A578"/>
      <c r="B578"/>
      <c r="F578" s="3"/>
      <c r="G578" s="3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</row>
    <row r="579" spans="1:41" ht="13.5" thickBot="1">
      <c r="A579"/>
      <c r="B579"/>
      <c r="F579" s="3"/>
      <c r="G579" s="3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</row>
    <row r="580" spans="1:41" ht="13.5" thickBot="1">
      <c r="A580"/>
      <c r="B580"/>
      <c r="F580" s="3"/>
      <c r="G580" s="3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</row>
    <row r="581" spans="1:41" ht="13.5" thickBot="1">
      <c r="A581"/>
      <c r="B581"/>
      <c r="F581" s="3"/>
      <c r="G581" s="3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</row>
    <row r="582" spans="1:41" ht="13.5" thickBot="1">
      <c r="A582"/>
      <c r="B582"/>
      <c r="F582" s="3"/>
      <c r="G582" s="3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</row>
    <row r="583" spans="1:41" ht="13.5" thickBot="1">
      <c r="A583"/>
      <c r="B583"/>
      <c r="F583" s="3"/>
      <c r="G583" s="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</row>
    <row r="584" spans="1:41" ht="13.5" thickBot="1">
      <c r="A584"/>
      <c r="B584"/>
      <c r="F584" s="3"/>
      <c r="G584" s="3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</row>
    <row r="585" spans="1:41" ht="13.5" thickBot="1">
      <c r="A585"/>
      <c r="B585"/>
      <c r="F585" s="3"/>
      <c r="G585" s="3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</row>
    <row r="586" spans="1:41" ht="13.5" thickBot="1">
      <c r="A586"/>
      <c r="B586"/>
      <c r="F586" s="3"/>
      <c r="G586" s="3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</row>
    <row r="587" spans="1:41" ht="13.5" thickBot="1">
      <c r="A587"/>
      <c r="B587"/>
      <c r="F587" s="3"/>
      <c r="G587" s="3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</row>
    <row r="588" spans="1:41" ht="13.5" thickBot="1">
      <c r="A588"/>
      <c r="B588"/>
      <c r="F588" s="3"/>
      <c r="G588" s="3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</row>
    <row r="589" spans="1:41" ht="13.5" thickBot="1">
      <c r="A589"/>
      <c r="B589"/>
      <c r="F589" s="3"/>
      <c r="G589" s="3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</row>
    <row r="590" spans="1:41" ht="13.5" thickBot="1">
      <c r="A590"/>
      <c r="B590"/>
      <c r="F590" s="3"/>
      <c r="G590" s="3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</row>
    <row r="591" spans="1:41" ht="13.5" thickBot="1">
      <c r="A591"/>
      <c r="B591"/>
      <c r="F591" s="3"/>
      <c r="G591" s="3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</row>
    <row r="592" spans="1:41" ht="13.5" thickBot="1">
      <c r="A592"/>
      <c r="B592"/>
      <c r="F592" s="3"/>
      <c r="G592" s="3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</row>
    <row r="593" spans="1:41" ht="13.5" thickBot="1">
      <c r="A593"/>
      <c r="B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</row>
    <row r="594" spans="1:41" ht="13.5" thickBot="1">
      <c r="A594"/>
      <c r="B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</row>
    <row r="595" spans="1:41" ht="13.5" thickBot="1">
      <c r="A595"/>
      <c r="B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</row>
    <row r="596" spans="1:41" ht="13.5" thickBot="1">
      <c r="A596"/>
      <c r="B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</row>
    <row r="597" spans="1:41" ht="13.5" thickBot="1">
      <c r="A597"/>
      <c r="B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</row>
    <row r="598" spans="1:41" ht="13.5" thickBot="1">
      <c r="A598"/>
      <c r="B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</row>
    <row r="599" spans="1:41" ht="13.5" thickBot="1">
      <c r="A599"/>
      <c r="B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</row>
    <row r="600" spans="1:41" ht="13.5" thickBot="1">
      <c r="A600"/>
      <c r="B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</row>
    <row r="601" spans="1:41" ht="13.5" thickBot="1">
      <c r="A601"/>
      <c r="B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</row>
    <row r="602" spans="1:41" ht="13.5" thickBot="1">
      <c r="A602"/>
      <c r="B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</row>
    <row r="603" spans="1:41" ht="13.5" thickBot="1">
      <c r="A603"/>
      <c r="B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</row>
    <row r="604" spans="1:41" ht="13.5" thickBot="1">
      <c r="A604"/>
      <c r="B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</row>
    <row r="605" spans="1:41" ht="13.5" thickBot="1">
      <c r="A605"/>
      <c r="B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</row>
    <row r="606" spans="1:41" ht="13.5" thickBot="1">
      <c r="A606"/>
      <c r="B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</row>
    <row r="607" spans="1:41" ht="13.5" thickBot="1">
      <c r="A607"/>
      <c r="B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</row>
    <row r="608" spans="1:41" ht="13.5" thickBot="1">
      <c r="A608"/>
      <c r="B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</row>
    <row r="609" spans="1:41" ht="13.5" thickBot="1">
      <c r="A609"/>
      <c r="B609"/>
      <c r="E609"/>
      <c r="F609" s="3"/>
      <c r="G609" s="3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</row>
    <row r="610" spans="1:41" ht="13.5" thickBot="1">
      <c r="A610"/>
      <c r="B610"/>
      <c r="E610"/>
      <c r="F610" s="3"/>
      <c r="G610" s="3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</row>
    <row r="611" spans="1:41" ht="13.5" thickBot="1">
      <c r="A611"/>
      <c r="B611"/>
      <c r="E611"/>
      <c r="F611" s="3"/>
      <c r="G611" s="3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</row>
    <row r="612" spans="1:41" ht="13.5" thickBot="1">
      <c r="A612"/>
      <c r="B612"/>
      <c r="E612"/>
      <c r="F612" s="3"/>
      <c r="G612" s="3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</row>
    <row r="613" spans="1:41" ht="13.5" thickBot="1">
      <c r="A613"/>
      <c r="B613"/>
      <c r="E613"/>
      <c r="F613" s="3"/>
      <c r="G613" s="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</row>
    <row r="614" spans="1:41" ht="13.5" thickBot="1">
      <c r="A614"/>
      <c r="B614"/>
      <c r="E614"/>
      <c r="F614" s="3"/>
      <c r="G614" s="3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</row>
    <row r="615" spans="1:41" ht="13.5" thickBot="1">
      <c r="A615"/>
      <c r="B615"/>
      <c r="E615"/>
      <c r="F615" s="3"/>
      <c r="G615" s="3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</row>
    <row r="616" spans="1:41" ht="13.5" thickBot="1">
      <c r="A616"/>
      <c r="B616"/>
      <c r="E616"/>
      <c r="F616" s="3"/>
      <c r="G616" s="3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</row>
    <row r="617" spans="1:41" ht="13.5" thickBot="1">
      <c r="A617"/>
      <c r="B617"/>
      <c r="E617"/>
      <c r="F617" s="3"/>
      <c r="G617" s="3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</row>
    <row r="618" spans="1:41" ht="13.5" thickBot="1">
      <c r="A618"/>
      <c r="B618"/>
      <c r="E618"/>
      <c r="F618" s="3"/>
      <c r="G618" s="3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</row>
    <row r="619" spans="1:41" ht="13.5" thickBot="1">
      <c r="A619"/>
      <c r="B619"/>
      <c r="E619"/>
      <c r="F619" s="3"/>
      <c r="G619" s="3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</row>
    <row r="620" spans="1:41" ht="13.5" thickBot="1">
      <c r="A620"/>
      <c r="B620"/>
      <c r="E620"/>
      <c r="F620" s="3"/>
      <c r="G620" s="3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</row>
    <row r="621" spans="1:41" ht="13.5" thickBot="1">
      <c r="A621"/>
      <c r="B621"/>
      <c r="E621"/>
      <c r="F621" s="3"/>
      <c r="G621" s="3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</row>
    <row r="622" spans="1:41" ht="13.5" thickBot="1">
      <c r="A622"/>
      <c r="B622"/>
      <c r="E622"/>
      <c r="F622" s="3"/>
      <c r="G622" s="3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</row>
    <row r="623" spans="1:41" ht="13.5" thickBot="1">
      <c r="A623"/>
      <c r="B623"/>
      <c r="E623"/>
      <c r="F623" s="3"/>
      <c r="G623" s="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</row>
    <row r="624" spans="1:41" ht="13.5" thickBot="1">
      <c r="A624"/>
      <c r="B624"/>
      <c r="E624"/>
      <c r="F624" s="3"/>
      <c r="G624" s="3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</row>
    <row r="625" spans="1:41" ht="13.5" thickBot="1">
      <c r="A625"/>
      <c r="B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</row>
    <row r="626" spans="1:41" ht="13.5" thickBot="1">
      <c r="A626"/>
      <c r="B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</row>
    <row r="627" spans="1:41" ht="13.5" thickBot="1">
      <c r="A627"/>
      <c r="B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</row>
    <row r="628" spans="1:41" ht="13.5" thickBot="1">
      <c r="A628"/>
      <c r="B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</row>
    <row r="629" spans="1:41" ht="13.5" thickBot="1">
      <c r="A629"/>
      <c r="B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</row>
    <row r="630" spans="1:41" ht="13.5" thickBot="1">
      <c r="A630"/>
      <c r="B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</row>
    <row r="631" spans="1:41" ht="13.5" thickBot="1">
      <c r="A631"/>
      <c r="B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</row>
    <row r="632" spans="1:41" ht="13.5" thickBot="1">
      <c r="A632"/>
      <c r="B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</row>
    <row r="633" spans="1:41" ht="13.5" thickBot="1">
      <c r="A633"/>
      <c r="B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</row>
    <row r="634" spans="1:41" ht="13.5" thickBot="1">
      <c r="A634"/>
      <c r="B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</row>
    <row r="635" spans="1:41" ht="13.5" thickBot="1">
      <c r="A635"/>
      <c r="B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</row>
    <row r="636" spans="1:41" ht="13.5" thickBot="1">
      <c r="A636"/>
      <c r="B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</row>
    <row r="637" spans="1:41" ht="13.5" thickBot="1">
      <c r="A637"/>
      <c r="B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</row>
    <row r="638" spans="1:41" ht="13.5" thickBot="1">
      <c r="A638"/>
      <c r="B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</row>
    <row r="639" spans="1:41" ht="13.5" thickBot="1">
      <c r="A639"/>
      <c r="B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</row>
    <row r="640" spans="1:41" ht="13.5" thickBot="1">
      <c r="A640"/>
      <c r="B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</row>
    <row r="641" spans="1:41" ht="13.5" thickBot="1">
      <c r="A641"/>
      <c r="B641"/>
      <c r="E641"/>
      <c r="F641" s="3"/>
      <c r="G641" s="3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</row>
    <row r="642" spans="1:41" ht="13.5" thickBot="1">
      <c r="A642"/>
      <c r="B642"/>
      <c r="E642"/>
      <c r="F642" s="3"/>
      <c r="G642" s="3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</row>
    <row r="643" spans="1:41" ht="13.5" thickBot="1">
      <c r="A643"/>
      <c r="B643"/>
      <c r="E643"/>
      <c r="F643" s="3"/>
      <c r="G643" s="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</row>
    <row r="644" spans="1:41" ht="13.5" thickBot="1">
      <c r="A644"/>
      <c r="B644"/>
      <c r="E644"/>
      <c r="F644" s="3"/>
      <c r="G644" s="3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</row>
    <row r="645" spans="1:41" ht="13.5" thickBot="1">
      <c r="A645"/>
      <c r="B645"/>
      <c r="E645"/>
      <c r="F645" s="3"/>
      <c r="G645" s="3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</row>
    <row r="646" spans="1:41" ht="13.5" thickBot="1">
      <c r="A646"/>
      <c r="B646"/>
      <c r="E646"/>
      <c r="F646" s="3"/>
      <c r="G646" s="3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</row>
    <row r="647" spans="1:41" ht="13.5" thickBot="1">
      <c r="A647"/>
      <c r="B647"/>
      <c r="E647"/>
      <c r="F647" s="3"/>
      <c r="G647" s="3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</row>
    <row r="648" spans="1:41" ht="13.5" thickBot="1">
      <c r="A648"/>
      <c r="B648"/>
      <c r="E648"/>
      <c r="F648" s="3"/>
      <c r="G648" s="3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</row>
    <row r="649" spans="1:41" ht="13.5" thickBot="1">
      <c r="A649"/>
      <c r="B649"/>
      <c r="E649"/>
      <c r="F649" s="3"/>
      <c r="G649" s="3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</row>
    <row r="650" spans="1:41" ht="13.5" thickBot="1">
      <c r="A650"/>
      <c r="B650"/>
      <c r="E650"/>
      <c r="F650" s="3"/>
      <c r="G650" s="3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</row>
    <row r="651" spans="1:41" ht="13.5" thickBot="1">
      <c r="A651"/>
      <c r="B651"/>
      <c r="E651"/>
      <c r="F651" s="3"/>
      <c r="G651" s="3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</row>
    <row r="652" spans="1:41" ht="13.5" thickBot="1">
      <c r="A652"/>
      <c r="B652"/>
      <c r="E652"/>
      <c r="F652" s="3"/>
      <c r="G652" s="3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</row>
    <row r="653" spans="1:41" ht="13.5" thickBot="1">
      <c r="A653"/>
      <c r="B653"/>
      <c r="E653"/>
      <c r="F653" s="3"/>
      <c r="G653" s="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</row>
    <row r="654" spans="1:41" ht="13.5" thickBot="1">
      <c r="A654"/>
      <c r="B654"/>
      <c r="E654"/>
      <c r="F654" s="3"/>
      <c r="G654" s="3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</row>
    <row r="655" spans="1:41" ht="13.5" thickBot="1">
      <c r="A655"/>
      <c r="B655"/>
      <c r="E655"/>
      <c r="F655" s="3"/>
      <c r="G655" s="3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</row>
    <row r="656" spans="1:41" ht="13.5" thickBot="1">
      <c r="A656"/>
      <c r="B656"/>
      <c r="E656"/>
      <c r="F656" s="3"/>
      <c r="G656" s="3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</row>
    <row r="657" spans="1:41" ht="13.5" thickBot="1">
      <c r="A657"/>
      <c r="B657"/>
      <c r="E657"/>
      <c r="F657" s="3"/>
      <c r="G657" s="3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</row>
    <row r="658" spans="1:41" ht="13.5" thickBot="1">
      <c r="A658"/>
      <c r="B658"/>
      <c r="E658"/>
      <c r="F658" s="3"/>
      <c r="G658" s="3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</row>
    <row r="659" spans="1:41" ht="13.5" thickBot="1">
      <c r="A659"/>
      <c r="B659"/>
      <c r="E659"/>
      <c r="F659" s="3"/>
      <c r="G659" s="3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</row>
    <row r="660" spans="1:41" ht="13.5" thickBot="1">
      <c r="A660"/>
      <c r="B660"/>
      <c r="E660"/>
      <c r="F660" s="3"/>
      <c r="G660" s="3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</row>
    <row r="661" spans="1:41" ht="13.5" thickBot="1">
      <c r="A661"/>
      <c r="B661"/>
      <c r="E661"/>
      <c r="F661" s="3"/>
      <c r="G661" s="3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</row>
    <row r="662" spans="1:41" ht="13.5" thickBot="1">
      <c r="A662"/>
      <c r="B662"/>
      <c r="E662"/>
      <c r="F662" s="3"/>
      <c r="G662" s="3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</row>
    <row r="663" spans="1:41" ht="13.5" thickBot="1">
      <c r="A663"/>
      <c r="B663"/>
      <c r="E663"/>
      <c r="F663" s="3"/>
      <c r="G663" s="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</row>
    <row r="664" spans="1:41" ht="13.5" thickBot="1">
      <c r="A664"/>
      <c r="B664"/>
      <c r="E664"/>
      <c r="F664" s="3"/>
      <c r="G664" s="3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</row>
    <row r="665" spans="1:41" ht="13.5" thickBot="1">
      <c r="A665"/>
      <c r="B665"/>
      <c r="E665"/>
      <c r="F665" s="3"/>
      <c r="G665" s="3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</row>
    <row r="666" spans="1:41" ht="13.5" thickBot="1">
      <c r="A666"/>
      <c r="B666"/>
      <c r="E666"/>
      <c r="F666" s="3"/>
      <c r="G666" s="3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</row>
    <row r="667" spans="1:41" ht="13.5" thickBot="1">
      <c r="A667"/>
      <c r="B667"/>
      <c r="E667"/>
      <c r="F667" s="3"/>
      <c r="G667" s="3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</row>
    <row r="668" spans="1:41" ht="13.5" thickBot="1">
      <c r="A668"/>
      <c r="B668"/>
      <c r="E668"/>
      <c r="F668" s="3"/>
      <c r="G668" s="3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</row>
    <row r="669" spans="1:41" ht="13.5" thickBot="1">
      <c r="A669"/>
      <c r="B669"/>
      <c r="E669"/>
      <c r="F669" s="3"/>
      <c r="G669" s="3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</row>
    <row r="670" spans="1:41" ht="12.75">
      <c r="A670"/>
      <c r="B670"/>
      <c r="E670"/>
      <c r="F670" s="3"/>
      <c r="G670" s="3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2"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InputMessage="1" showErrorMessage="1" sqref="D66:D77">
      <formula1>$V$2:$V$14</formula1>
    </dataValidation>
    <dataValidation type="list" allowBlank="1" showInputMessage="1" showErrorMessage="1" sqref="E66:E77">
      <formula1>$W$2:$W$5</formula1>
    </dataValidation>
    <dataValidation type="list" allowBlank="1" showErrorMessage="1" errorTitle="Bocal de regroupement" sqref="F66:F77">
      <formula1>"PhA,PhB,PhC"</formula1>
    </dataValidation>
    <dataValidation type="list" allowBlank="1" showErrorMessage="1" errorTitle="Intensité du comatage de 0 à 5" sqref="H66:H77">
      <formula1>$T$2:$T$7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christine.fabry</cp:lastModifiedBy>
  <dcterms:created xsi:type="dcterms:W3CDTF">2010-10-03T13:36:58Z</dcterms:created>
  <dcterms:modified xsi:type="dcterms:W3CDTF">2014-05-19T13:41:05Z</dcterms:modified>
  <cp:category/>
  <cp:version/>
  <cp:contentType/>
  <cp:contentStatus/>
</cp:coreProperties>
</file>