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<sst xmlns="http://schemas.openxmlformats.org/spreadsheetml/2006/main" count="564" uniqueCount="300">
  <si>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</si>
  <si>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</si>
  <si>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</si>
  <si>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</si>
  <si>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</si>
  <si>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</si>
  <si>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</si>
  <si>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</si>
  <si>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</si>
  <si>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</si>
  <si>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</si>
  <si>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</si>
  <si>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</si>
  <si>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</si>
  <si>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</si>
  <si>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</si>
  <si>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</si>
  <si>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</si>
  <si>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</si>
  <si>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</si>
  <si>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</si>
  <si>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</si>
  <si>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</si>
  <si>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</si>
  <si>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</si>
  <si>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</si>
  <si>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</si>
  <si>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</si>
  <si>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</si>
  <si>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</si>
  <si>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</si>
  <si>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</si>
  <si>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</si>
  <si>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</si>
  <si>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</si>
  <si>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</si>
  <si>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</si>
  <si>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</si>
  <si>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</si>
  <si>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</si>
  <si>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</si>
  <si>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</si>
  <si>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</si>
  <si>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</si>
  <si>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</si>
  <si>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</si>
  <si>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</si>
  <si>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</si>
  <si>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</si>
  <si>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</si>
  <si>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</si>
  <si>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</si>
  <si>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</si>
  <si>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</si>
  <si>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</si>
  <si>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</si>
  <si>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</si>
  <si>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</si>
  <si>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</si>
  <si>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</si>
  <si>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</si>
  <si>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</si>
  <si>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</si>
  <si>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</si>
  <si>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</si>
  <si>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</si>
  <si>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</si>
  <si>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</si>
  <si>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</si>
  <si>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</si>
  <si>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</si>
  <si>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</si>
  <si>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</si>
  <si>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</si>
  <si>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</si>
  <si>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</si>
  <si>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</si>
  <si>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</si>
  <si>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</si>
  <si>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</si>
  <si>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</si>
  <si>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</si>
  <si>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</si>
  <si>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</si>
  <si>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</si>
  <si>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</si>
  <si>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</si>
  <si>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</si>
  <si>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</si>
  <si>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</si>
  <si>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</si>
  <si>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</si>
  <si>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</si>
  <si>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</si>
  <si>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</si>
  <si>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</si>
  <si>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</si>
  <si>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</si>
  <si>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</si>
  <si>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</si>
  <si>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</si>
  <si>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</si>
  <si>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</si>
  <si>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</si>
  <si>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</si>
  <si>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</si>
  <si>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</si>
  <si>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</si>
  <si>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</si>
  <si>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</si>
  <si>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</si>
  <si>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</si>
  <si>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</si>
  <si>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</si>
  <si>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</si>
  <si>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</si>
  <si>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</si>
  <si>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</si>
  <si>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</si>
  <si>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</si>
  <si>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</si>
  <si>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</si>
  <si>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</si>
  <si>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</si>
  <si>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</si>
  <si>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</si>
  <si>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</si>
  <si>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</si>
  <si>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</si>
  <si>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</si>
  <si>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</si>
  <si>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</si>
  <si>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</si>
  <si>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</si>
  <si>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</si>
  <si>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</si>
  <si>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</si>
  <si>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</si>
  <si>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</si>
  <si>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</si>
  <si>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</si>
  <si>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</si>
  <si>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</si>
  <si>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</si>
  <si>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</si>
  <si>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</si>
  <si>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</si>
  <si>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</si>
  <si>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</si>
  <si>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</si>
  <si>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</si>
  <si>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</si>
  <si>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</si>
  <si>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</si>
  <si>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</si>
  <si>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</si>
  <si>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</si>
  <si>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</si>
  <si>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</si>
  <si>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</si>
  <si>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</si>
  <si>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</si>
  <si>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</si>
  <si>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</si>
  <si>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</si>
  <si>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</si>
  <si>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</si>
  <si>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</si>
  <si>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</si>
  <si>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</si>
  <si>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</si>
  <si>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</si>
  <si>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</si>
  <si>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</si>
  <si>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</si>
  <si>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</si>
  <si>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</si>
  <si>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</si>
  <si>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</si>
  <si>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</si>
  <si>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</si>
  <si>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</si>
  <si>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</si>
  <si>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</si>
  <si>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</si>
  <si>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</si>
  <si>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</si>
  <si>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</si>
  <si>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</si>
  <si>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</si>
  <si>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</si>
  <si>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</si>
  <si>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</si>
  <si>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</si>
  <si>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</si>
  <si>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</si>
  <si>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</si>
  <si>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</si>
  <si>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</si>
  <si>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</si>
  <si>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</si>
  <si>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</si>
  <si>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</si>
  <si>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</si>
  <si>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</si>
  <si>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</si>
  <si>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</si>
  <si>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</si>
  <si>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</si>
  <si>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</si>
  <si>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</si>
  <si>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</si>
  <si>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</si>
  <si>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</si>
  <si>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</si>
  <si>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</si>
  <si>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</si>
  <si>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</si>
  <si>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</si>
  <si>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</si>
  <si>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</si>
  <si>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</si>
  <si>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</si>
  <si>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</si>
  <si>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</si>
  <si>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</si>
  <si>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</si>
  <si>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</si>
  <si>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</si>
  <si>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</si>
  <si>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</si>
  <si>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</si>
  <si>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</si>
  <si>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</si>
  <si>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</si>
  <si>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</si>
  <si>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</si>
  <si>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</si>
  <si>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</si>
  <si>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</si>
  <si>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</si>
  <si>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</si>
  <si>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</si>
  <si>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</si>
  <si>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</si>
  <si>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</si>
  <si>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</si>
  <si>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</si>
  <si>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</si>
  <si>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</si>
  <si>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</si>
  <si>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</si>
  <si>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Limoniidae</t>
  </si>
  <si>
    <t>Simuliidae</t>
  </si>
  <si>
    <t>Lumbricidae</t>
  </si>
  <si>
    <t>Leuctridae Leuctra</t>
  </si>
  <si>
    <t>Hydropsychidae Hydropsyche</t>
  </si>
  <si>
    <t>Rhyacophilidae Rhyacophila</t>
  </si>
  <si>
    <t>Baetidae Baetis</t>
  </si>
  <si>
    <t>Baetidae Acentrella</t>
  </si>
  <si>
    <t>Ephemerellidae Ephemerella</t>
  </si>
  <si>
    <t>Elmidae Elmis</t>
  </si>
  <si>
    <t>Ancylidae Ancylus</t>
  </si>
  <si>
    <t>Heptageniidae Heptagenia</t>
  </si>
  <si>
    <t>Elmidae Limnius</t>
  </si>
  <si>
    <t>Gammaridae Gammarus</t>
  </si>
  <si>
    <t>ARIEGE</t>
  </si>
  <si>
    <t>VERNET</t>
  </si>
  <si>
    <t>Pont de Le Vernet d'Ariègei</t>
  </si>
  <si>
    <t>09331</t>
  </si>
  <si>
    <t>Hydropsychidae Cheumatopsyche</t>
  </si>
  <si>
    <t>Hydroptilidae Hydroptila</t>
  </si>
  <si>
    <t>Hydroptilidae Orthotrichia</t>
  </si>
  <si>
    <t>Limnephilidae Limnephilinae</t>
  </si>
  <si>
    <t>Polycentropodidae Polycentropus</t>
  </si>
  <si>
    <t>Psychomyidae Psychomyia</t>
  </si>
  <si>
    <t>Rhyacophilidae Pararhyacophila</t>
  </si>
  <si>
    <t>Baetidae Procloeon</t>
  </si>
  <si>
    <t>Baetidae Cloeon</t>
  </si>
  <si>
    <t>Caenidae Caenis</t>
  </si>
  <si>
    <t>Heptageniidae Ecdyonurus</t>
  </si>
  <si>
    <t xml:space="preserve">Oligoneuriidae Oligoneuriella </t>
  </si>
  <si>
    <t>Potamanthidae Potamanthus</t>
  </si>
  <si>
    <t>Dryopidae Pomatinus</t>
  </si>
  <si>
    <t>Elmidae Stenelmis</t>
  </si>
  <si>
    <t>Elmidae Oulimnius</t>
  </si>
  <si>
    <t>Hydraenidae Ochthebius</t>
  </si>
  <si>
    <t>Calopterygidae Calopteryx</t>
  </si>
  <si>
    <t>Sialidae Sialis</t>
  </si>
  <si>
    <t>Gammaridae Echinogammarus</t>
  </si>
  <si>
    <t>Lymnaeidae Radix</t>
  </si>
  <si>
    <t>Neritidae Theodoxus</t>
  </si>
  <si>
    <t>Gerridae gerris</t>
  </si>
  <si>
    <t>Asellidae assulus</t>
  </si>
  <si>
    <t>&gt;50</t>
  </si>
  <si>
    <t>&gt;200</t>
  </si>
  <si>
    <t>&gt;100</t>
  </si>
  <si>
    <t>Erpobdellidae erpobdella</t>
  </si>
  <si>
    <t>Aphelocheiridae Aphelocheirius</t>
  </si>
  <si>
    <t>Hydrophilidae Berosus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</si>
</sst>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0" t="s">
        <v>0</v>
      </c>
      <c r="B1" s="271"/>
      <c r="C1" s="103"/>
      <c r="D1" s="103"/>
      <c r="E1" s="103"/>
      <c r="F1" s="103"/>
      <c r="G1" s="103"/>
      <c r="H1" s="103"/>
      <c r="I1" s="104" t="s">
        <v>201</v>
      </c>
      <c r="J1" s="270" t="s">
        <v>0</v>
      </c>
      <c r="K1" s="271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8" t="s">
        <v>86</v>
      </c>
      <c r="K5" s="279"/>
      <c r="L5" s="279"/>
      <c r="M5" s="279"/>
      <c r="N5" s="279"/>
      <c r="O5" s="279"/>
      <c r="P5" s="28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2"/>
      <c r="B6" s="275"/>
      <c r="C6" s="275"/>
      <c r="D6" s="235"/>
      <c r="E6" s="235"/>
      <c r="F6" s="235"/>
      <c r="G6" s="235"/>
      <c r="H6" s="23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3"/>
      <c r="B7" s="276"/>
      <c r="C7" s="276"/>
      <c r="D7" s="236"/>
      <c r="E7" s="236"/>
      <c r="F7" s="236"/>
      <c r="G7" s="236"/>
      <c r="H7" s="23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4"/>
      <c r="B8" s="277"/>
      <c r="C8" s="277"/>
      <c r="D8" s="237"/>
      <c r="E8" s="237"/>
      <c r="F8" s="237"/>
      <c r="G8" s="237"/>
      <c r="H8" s="24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3" t="s">
        <v>166</v>
      </c>
      <c r="F10" s="244"/>
      <c r="G10" s="245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6"/>
      <c r="F11" s="247"/>
      <c r="G11" s="233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6"/>
      <c r="F12" s="247"/>
      <c r="G12" s="233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6"/>
      <c r="F13" s="247"/>
      <c r="G13" s="233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34"/>
      <c r="F14" s="248"/>
      <c r="G14" s="24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8" t="s">
        <v>2</v>
      </c>
      <c r="B23" s="269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1" t="s">
        <v>3</v>
      </c>
      <c r="B24" s="242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1" t="s">
        <v>6</v>
      </c>
      <c r="B25" s="242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1" t="s">
        <v>8</v>
      </c>
      <c r="B26" s="242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1" t="s">
        <v>222</v>
      </c>
      <c r="B27" s="242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1" t="s">
        <v>223</v>
      </c>
      <c r="B28" s="242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1" t="s">
        <v>79</v>
      </c>
      <c r="B29" s="242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1" t="s">
        <v>80</v>
      </c>
      <c r="B30" s="242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1" t="s">
        <v>139</v>
      </c>
      <c r="B31" s="242"/>
      <c r="C31" s="115" t="s">
        <v>208</v>
      </c>
      <c r="D31" s="115"/>
      <c r="E31" s="190"/>
      <c r="F31" s="198"/>
    </row>
    <row r="32" spans="1:14" ht="14.25" customHeight="1">
      <c r="A32" s="241" t="s">
        <v>9</v>
      </c>
      <c r="B32" s="242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0" t="s">
        <v>91</v>
      </c>
      <c r="M33" s="251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0" t="s">
        <v>0</v>
      </c>
      <c r="B41" s="271"/>
      <c r="C41" s="103"/>
      <c r="D41" s="103"/>
      <c r="E41" s="103"/>
      <c r="F41" s="103"/>
      <c r="G41" s="104" t="s">
        <v>202</v>
      </c>
      <c r="H41" s="270" t="s">
        <v>0</v>
      </c>
      <c r="I41" s="271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8" t="s">
        <v>13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18" t="s">
        <v>14</v>
      </c>
      <c r="I46" s="254" t="s">
        <v>15</v>
      </c>
      <c r="J46" s="255"/>
      <c r="K46" s="262" t="s">
        <v>16</v>
      </c>
      <c r="L46" s="263"/>
      <c r="M46" s="266" t="s">
        <v>17</v>
      </c>
      <c r="N46" s="267"/>
      <c r="O46" s="287" t="s">
        <v>18</v>
      </c>
      <c r="P46" s="263"/>
    </row>
    <row r="47" spans="1:16" ht="12.75" customHeight="1">
      <c r="A47" s="298" t="s">
        <v>151</v>
      </c>
      <c r="B47" s="299"/>
      <c r="C47" s="299"/>
      <c r="D47" s="299"/>
      <c r="E47" s="299"/>
      <c r="F47" s="299"/>
      <c r="G47" s="300"/>
      <c r="H47" s="256" t="s">
        <v>19</v>
      </c>
      <c r="I47" s="252" t="s">
        <v>230</v>
      </c>
      <c r="J47" s="253"/>
      <c r="K47" s="264" t="s">
        <v>160</v>
      </c>
      <c r="L47" s="265"/>
      <c r="M47" s="286" t="s">
        <v>162</v>
      </c>
      <c r="N47" s="265"/>
      <c r="O47" s="286" t="s">
        <v>163</v>
      </c>
      <c r="P47" s="265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57"/>
      <c r="I48" s="283" t="s">
        <v>158</v>
      </c>
      <c r="J48" s="284"/>
      <c r="K48" s="285" t="s">
        <v>159</v>
      </c>
      <c r="L48" s="282"/>
      <c r="M48" s="281" t="s">
        <v>161</v>
      </c>
      <c r="N48" s="282"/>
      <c r="O48" s="281" t="s">
        <v>164</v>
      </c>
      <c r="P48" s="282"/>
    </row>
    <row r="49" spans="1:17" s="203" customFormat="1" ht="13.5" customHeight="1">
      <c r="A49" s="306" t="s">
        <v>153</v>
      </c>
      <c r="B49" s="290" t="s">
        <v>152</v>
      </c>
      <c r="C49" s="291" t="s">
        <v>14</v>
      </c>
      <c r="D49" s="293" t="s">
        <v>20</v>
      </c>
      <c r="E49" s="296" t="s">
        <v>218</v>
      </c>
      <c r="F49" s="296" t="s">
        <v>232</v>
      </c>
      <c r="G49" s="296" t="s">
        <v>220</v>
      </c>
      <c r="H49" s="222"/>
      <c r="I49" s="294" t="s">
        <v>214</v>
      </c>
      <c r="J49" s="294" t="s">
        <v>157</v>
      </c>
      <c r="K49" s="309" t="s">
        <v>214</v>
      </c>
      <c r="L49" s="308" t="s">
        <v>157</v>
      </c>
      <c r="M49" s="309" t="s">
        <v>214</v>
      </c>
      <c r="N49" s="308" t="s">
        <v>157</v>
      </c>
      <c r="O49" s="309" t="s">
        <v>214</v>
      </c>
      <c r="P49" s="308" t="s">
        <v>157</v>
      </c>
      <c r="Q49" s="304" t="s">
        <v>21</v>
      </c>
    </row>
    <row r="50" spans="1:17" s="203" customFormat="1" ht="13.5" customHeight="1" thickBot="1">
      <c r="A50" s="307"/>
      <c r="B50" s="283"/>
      <c r="C50" s="292"/>
      <c r="D50" s="284"/>
      <c r="E50" s="297"/>
      <c r="F50" s="297"/>
      <c r="G50" s="297"/>
      <c r="H50" s="223"/>
      <c r="I50" s="295"/>
      <c r="J50" s="295"/>
      <c r="K50" s="281"/>
      <c r="L50" s="282"/>
      <c r="M50" s="281"/>
      <c r="N50" s="282"/>
      <c r="O50" s="281"/>
      <c r="P50" s="282"/>
      <c r="Q50" s="305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8"/>
      <c r="J63" s="289"/>
      <c r="K63" s="288"/>
      <c r="L63" s="289"/>
      <c r="M63" s="288"/>
      <c r="N63" s="289"/>
      <c r="O63" s="288"/>
      <c r="P63" s="289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3" t="s">
        <v>32</v>
      </c>
      <c r="B1" s="31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8"/>
      <c r="B2" s="318"/>
      <c r="C2" s="318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0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1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1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1"/>
      <c r="G7" s="27"/>
      <c r="H7" s="243" t="s">
        <v>238</v>
      </c>
      <c r="I7" s="244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1"/>
      <c r="G8" s="27"/>
      <c r="H8" s="246"/>
      <c r="I8" s="247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1"/>
      <c r="G9" s="27"/>
      <c r="H9" s="246"/>
      <c r="I9" s="247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1"/>
      <c r="G10" s="27"/>
      <c r="H10" s="246"/>
      <c r="I10" s="247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1"/>
      <c r="G11" s="27"/>
      <c r="H11" s="234"/>
      <c r="I11" s="24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1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2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0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1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1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1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1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2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5170900</v>
      </c>
      <c r="C23" s="16" t="s">
        <v>266</v>
      </c>
      <c r="D23" s="16" t="s">
        <v>268</v>
      </c>
      <c r="E23" s="16" t="s">
        <v>267</v>
      </c>
      <c r="F23" s="35" t="s">
        <v>269</v>
      </c>
      <c r="G23" s="16">
        <v>539940.99</v>
      </c>
      <c r="H23" s="16">
        <v>1798180.99</v>
      </c>
      <c r="I23" s="16">
        <v>231</v>
      </c>
      <c r="J23" s="16" t="s">
        <v>44</v>
      </c>
      <c r="K23" s="56">
        <v>539898</v>
      </c>
      <c r="L23" s="56">
        <v>1768837</v>
      </c>
      <c r="M23" s="56">
        <v>531604</v>
      </c>
      <c r="N23" s="56">
        <v>1768823</v>
      </c>
      <c r="O23" s="56">
        <v>27</v>
      </c>
      <c r="P23" s="56">
        <v>30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3" t="s">
        <v>200</v>
      </c>
      <c r="B25" s="316"/>
      <c r="C25" s="314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3" t="s">
        <v>156</v>
      </c>
      <c r="H32" s="316"/>
      <c r="I32" s="316"/>
      <c r="J32" s="31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5170900</v>
      </c>
      <c r="B39" s="54" t="str">
        <f>C23</f>
        <v>ARIEGE</v>
      </c>
      <c r="C39" s="16" t="s">
        <v>268</v>
      </c>
      <c r="D39" s="55">
        <v>39667</v>
      </c>
      <c r="E39" s="56">
        <v>25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5170900</v>
      </c>
      <c r="B40" s="81" t="str">
        <f>+B$39</f>
        <v>ARIEGE</v>
      </c>
      <c r="C40" s="81" t="str">
        <f>+C$39</f>
        <v>Pont de Le Vernet d'Ariègei</v>
      </c>
      <c r="D40" s="82">
        <f>+D$39</f>
        <v>39667</v>
      </c>
      <c r="E40" s="81">
        <f aca="true" t="shared" si="0" ref="E40:E50">+I$23</f>
        <v>231</v>
      </c>
      <c r="F40" s="57" t="s">
        <v>180</v>
      </c>
      <c r="G40" s="227" t="s">
        <v>186</v>
      </c>
      <c r="H40" s="231">
        <v>1</v>
      </c>
      <c r="S40" s="102"/>
      <c r="T40" s="102"/>
      <c r="U40" s="6"/>
    </row>
    <row r="41" spans="1:21" ht="14.25">
      <c r="A41" s="81">
        <f aca="true" t="shared" si="1" ref="A41:A50">+A$39</f>
        <v>5170900</v>
      </c>
      <c r="B41" s="81" t="str">
        <f aca="true" t="shared" si="2" ref="B41:D50">+B$39</f>
        <v>ARIEGE</v>
      </c>
      <c r="C41" s="81" t="str">
        <f t="shared" si="2"/>
        <v>Pont de Le Vernet d'Ariègei</v>
      </c>
      <c r="D41" s="82">
        <f t="shared" si="2"/>
        <v>39667</v>
      </c>
      <c r="E41" s="81">
        <f t="shared" si="0"/>
        <v>231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5170900</v>
      </c>
      <c r="B42" s="81" t="str">
        <f t="shared" si="2"/>
        <v>ARIEGE</v>
      </c>
      <c r="C42" s="81" t="str">
        <f t="shared" si="2"/>
        <v>Pont de Le Vernet d'Ariègei</v>
      </c>
      <c r="D42" s="82">
        <f t="shared" si="2"/>
        <v>39667</v>
      </c>
      <c r="E42" s="81">
        <f t="shared" si="0"/>
        <v>231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5170900</v>
      </c>
      <c r="B43" s="81" t="str">
        <f t="shared" si="2"/>
        <v>ARIEGE</v>
      </c>
      <c r="C43" s="81" t="str">
        <f t="shared" si="2"/>
        <v>Pont de Le Vernet d'Ariègei</v>
      </c>
      <c r="D43" s="82">
        <f t="shared" si="2"/>
        <v>39667</v>
      </c>
      <c r="E43" s="81">
        <f t="shared" si="0"/>
        <v>231</v>
      </c>
      <c r="F43" s="57" t="s">
        <v>217</v>
      </c>
      <c r="G43" s="227" t="s">
        <v>187</v>
      </c>
      <c r="H43" s="231">
        <v>87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5170900</v>
      </c>
      <c r="B44" s="81" t="str">
        <f t="shared" si="2"/>
        <v>ARIEGE</v>
      </c>
      <c r="C44" s="81" t="str">
        <f t="shared" si="2"/>
        <v>Pont de Le Vernet d'Ariègei</v>
      </c>
      <c r="D44" s="82">
        <f t="shared" si="2"/>
        <v>39667</v>
      </c>
      <c r="E44" s="81">
        <f t="shared" si="0"/>
        <v>231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5170900</v>
      </c>
      <c r="B45" s="81" t="str">
        <f t="shared" si="2"/>
        <v>ARIEGE</v>
      </c>
      <c r="C45" s="81" t="str">
        <f t="shared" si="2"/>
        <v>Pont de Le Vernet d'Ariègei</v>
      </c>
      <c r="D45" s="82">
        <f t="shared" si="2"/>
        <v>39667</v>
      </c>
      <c r="E45" s="81">
        <f t="shared" si="0"/>
        <v>231</v>
      </c>
      <c r="F45" s="57" t="s">
        <v>181</v>
      </c>
      <c r="G45" s="227" t="s">
        <v>188</v>
      </c>
      <c r="H45" s="231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5170900</v>
      </c>
      <c r="B46" s="81" t="str">
        <f t="shared" si="2"/>
        <v>ARIEGE</v>
      </c>
      <c r="C46" s="81" t="str">
        <f t="shared" si="2"/>
        <v>Pont de Le Vernet d'Ariègei</v>
      </c>
      <c r="D46" s="82">
        <f t="shared" si="2"/>
        <v>39667</v>
      </c>
      <c r="E46" s="81">
        <f t="shared" si="0"/>
        <v>231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5170900</v>
      </c>
      <c r="B47" s="81" t="str">
        <f t="shared" si="2"/>
        <v>ARIEGE</v>
      </c>
      <c r="C47" s="81" t="str">
        <f t="shared" si="2"/>
        <v>Pont de Le Vernet d'Ariègei</v>
      </c>
      <c r="D47" s="82">
        <f t="shared" si="2"/>
        <v>39667</v>
      </c>
      <c r="E47" s="81">
        <f t="shared" si="0"/>
        <v>231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5170900</v>
      </c>
      <c r="B48" s="81" t="str">
        <f t="shared" si="2"/>
        <v>ARIEGE</v>
      </c>
      <c r="C48" s="81" t="str">
        <f t="shared" si="2"/>
        <v>Pont de Le Vernet d'Ariègei</v>
      </c>
      <c r="D48" s="82">
        <f t="shared" si="2"/>
        <v>39667</v>
      </c>
      <c r="E48" s="81">
        <f t="shared" si="0"/>
        <v>231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5170900</v>
      </c>
      <c r="B49" s="81" t="str">
        <f t="shared" si="2"/>
        <v>ARIEGE</v>
      </c>
      <c r="C49" s="81" t="str">
        <f t="shared" si="2"/>
        <v>Pont de Le Vernet d'Ariègei</v>
      </c>
      <c r="D49" s="82">
        <f t="shared" si="2"/>
        <v>39667</v>
      </c>
      <c r="E49" s="81">
        <f t="shared" si="0"/>
        <v>231</v>
      </c>
      <c r="F49" s="57" t="s">
        <v>185</v>
      </c>
      <c r="G49" s="227" t="s">
        <v>192</v>
      </c>
      <c r="H49" s="231">
        <v>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5170900</v>
      </c>
      <c r="B50" s="81" t="str">
        <f t="shared" si="2"/>
        <v>ARIEGE</v>
      </c>
      <c r="C50" s="81" t="str">
        <f t="shared" si="2"/>
        <v>Pont de Le Vernet d'Ariègei</v>
      </c>
      <c r="D50" s="82">
        <f t="shared" si="2"/>
        <v>39667</v>
      </c>
      <c r="E50" s="81">
        <f t="shared" si="0"/>
        <v>231</v>
      </c>
      <c r="F50" s="57" t="s">
        <v>249</v>
      </c>
      <c r="G50" s="227" t="s">
        <v>241</v>
      </c>
      <c r="H50" s="231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3" t="s">
        <v>86</v>
      </c>
      <c r="B52" s="316"/>
      <c r="C52" s="316"/>
      <c r="D52" s="316"/>
      <c r="E52" s="31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5170900</v>
      </c>
      <c r="B66" s="72">
        <f>D39</f>
        <v>39667</v>
      </c>
      <c r="C66" s="73" t="s">
        <v>107</v>
      </c>
      <c r="D66" s="74" t="s">
        <v>186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5170900</v>
      </c>
      <c r="B67" s="84">
        <f>+B$66</f>
        <v>39667</v>
      </c>
      <c r="C67" s="73" t="s">
        <v>108</v>
      </c>
      <c r="D67" s="75" t="s">
        <v>234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5170900</v>
      </c>
      <c r="B68" s="84">
        <f t="shared" si="3"/>
        <v>39667</v>
      </c>
      <c r="C68" s="73" t="s">
        <v>109</v>
      </c>
      <c r="D68" s="75" t="s">
        <v>239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5170900</v>
      </c>
      <c r="B69" s="84">
        <f t="shared" si="3"/>
        <v>39667</v>
      </c>
      <c r="C69" s="73" t="s">
        <v>110</v>
      </c>
      <c r="D69" s="75" t="s">
        <v>191</v>
      </c>
      <c r="E69" s="75" t="s">
        <v>18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5170900</v>
      </c>
      <c r="B70" s="84">
        <f t="shared" si="3"/>
        <v>39667</v>
      </c>
      <c r="C70" s="73" t="s">
        <v>111</v>
      </c>
      <c r="D70" s="75" t="s">
        <v>187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5170900</v>
      </c>
      <c r="B71" s="84">
        <f t="shared" si="3"/>
        <v>39667</v>
      </c>
      <c r="C71" s="73" t="s">
        <v>112</v>
      </c>
      <c r="D71" s="75" t="s">
        <v>240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5170900</v>
      </c>
      <c r="B72" s="84">
        <f t="shared" si="3"/>
        <v>39667</v>
      </c>
      <c r="C72" s="73" t="s">
        <v>113</v>
      </c>
      <c r="D72" s="75" t="s">
        <v>192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5170900</v>
      </c>
      <c r="B73" s="84">
        <f t="shared" si="3"/>
        <v>39667</v>
      </c>
      <c r="C73" s="73" t="s">
        <v>114</v>
      </c>
      <c r="D73" s="75" t="s">
        <v>241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5170900</v>
      </c>
      <c r="B74" s="84">
        <f t="shared" si="3"/>
        <v>39667</v>
      </c>
      <c r="C74" s="73" t="s">
        <v>115</v>
      </c>
      <c r="D74" s="75" t="s">
        <v>187</v>
      </c>
      <c r="E74" s="75" t="s">
        <v>18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5170900</v>
      </c>
      <c r="B75" s="84">
        <f t="shared" si="3"/>
        <v>39667</v>
      </c>
      <c r="C75" s="73" t="s">
        <v>116</v>
      </c>
      <c r="D75" s="75" t="s">
        <v>187</v>
      </c>
      <c r="E75" s="75" t="s">
        <v>16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5170900</v>
      </c>
      <c r="B76" s="84">
        <f t="shared" si="3"/>
        <v>39667</v>
      </c>
      <c r="C76" s="73" t="s">
        <v>117</v>
      </c>
      <c r="D76" s="75" t="s">
        <v>187</v>
      </c>
      <c r="E76" s="75" t="s">
        <v>15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5170900</v>
      </c>
      <c r="B77" s="84">
        <f t="shared" si="3"/>
        <v>39667</v>
      </c>
      <c r="C77" s="73" t="s">
        <v>118</v>
      </c>
      <c r="D77" s="75" t="s">
        <v>187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3" t="s">
        <v>119</v>
      </c>
      <c r="B79" s="31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5" t="s">
        <v>125</v>
      </c>
      <c r="F86" s="315"/>
      <c r="G86" s="315"/>
      <c r="H86" s="317" t="s">
        <v>170</v>
      </c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5170900</v>
      </c>
      <c r="B88" s="72">
        <f>B66</f>
        <v>39667</v>
      </c>
      <c r="C88" s="232" t="s">
        <v>255</v>
      </c>
      <c r="D88" s="219">
        <v>69</v>
      </c>
      <c r="E88" s="219">
        <v>1</v>
      </c>
      <c r="F88" s="219">
        <v>40</v>
      </c>
      <c r="G88" s="219">
        <v>25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5170900</v>
      </c>
      <c r="B89" s="84">
        <f>+B$88</f>
        <v>39667</v>
      </c>
      <c r="C89" s="232" t="s">
        <v>270</v>
      </c>
      <c r="D89" s="219">
        <v>221</v>
      </c>
      <c r="E89" s="219"/>
      <c r="F89" s="219"/>
      <c r="G89" s="219">
        <v>2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5170900</v>
      </c>
      <c r="B90" s="84">
        <f t="shared" si="4"/>
        <v>39667</v>
      </c>
      <c r="C90" s="232" t="s">
        <v>256</v>
      </c>
      <c r="D90" s="219">
        <v>212</v>
      </c>
      <c r="E90" s="219">
        <v>2</v>
      </c>
      <c r="F90" s="219" t="s">
        <v>294</v>
      </c>
      <c r="G90" s="219">
        <v>10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5170900</v>
      </c>
      <c r="B91" s="84">
        <f t="shared" si="4"/>
        <v>39667</v>
      </c>
      <c r="C91" s="232" t="s">
        <v>271</v>
      </c>
      <c r="D91" s="219">
        <v>200</v>
      </c>
      <c r="E91" s="219"/>
      <c r="F91" s="219">
        <v>1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5170900</v>
      </c>
      <c r="B92" s="84">
        <f t="shared" si="4"/>
        <v>39667</v>
      </c>
      <c r="C92" s="232" t="s">
        <v>272</v>
      </c>
      <c r="D92" s="219">
        <v>197</v>
      </c>
      <c r="E92" s="219"/>
      <c r="F92" s="219"/>
      <c r="G92" s="219">
        <v>1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5170900</v>
      </c>
      <c r="B93" s="84">
        <f t="shared" si="4"/>
        <v>39667</v>
      </c>
      <c r="C93" s="232" t="s">
        <v>273</v>
      </c>
      <c r="D93" s="219">
        <v>3163</v>
      </c>
      <c r="E93" s="219"/>
      <c r="F93" s="219"/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5170900</v>
      </c>
      <c r="B94" s="84">
        <f t="shared" si="4"/>
        <v>39667</v>
      </c>
      <c r="C94" s="232" t="s">
        <v>274</v>
      </c>
      <c r="D94" s="219">
        <v>231</v>
      </c>
      <c r="E94" s="219">
        <v>8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5170900</v>
      </c>
      <c r="B95" s="84">
        <f t="shared" si="4"/>
        <v>39667</v>
      </c>
      <c r="C95" s="232" t="s">
        <v>275</v>
      </c>
      <c r="D95" s="219">
        <v>239</v>
      </c>
      <c r="E95" s="219"/>
      <c r="F95" s="219">
        <v>1</v>
      </c>
      <c r="G95" s="219">
        <v>4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5170900</v>
      </c>
      <c r="B96" s="84">
        <f t="shared" si="4"/>
        <v>39667</v>
      </c>
      <c r="C96" s="232" t="s">
        <v>276</v>
      </c>
      <c r="D96" s="219">
        <v>182</v>
      </c>
      <c r="E96" s="219"/>
      <c r="F96" s="219">
        <v>1</v>
      </c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5170900</v>
      </c>
      <c r="B97" s="84">
        <f t="shared" si="4"/>
        <v>39667</v>
      </c>
      <c r="C97" s="232" t="s">
        <v>257</v>
      </c>
      <c r="D97" s="219">
        <v>183</v>
      </c>
      <c r="E97" s="219">
        <v>1</v>
      </c>
      <c r="F97" s="219">
        <v>18</v>
      </c>
      <c r="G97" s="219">
        <v>7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5170900</v>
      </c>
      <c r="B98" s="84">
        <f t="shared" si="4"/>
        <v>39667</v>
      </c>
      <c r="C98" s="232" t="s">
        <v>258</v>
      </c>
      <c r="D98" s="219">
        <v>364</v>
      </c>
      <c r="E98" s="219">
        <v>10</v>
      </c>
      <c r="F98" s="219">
        <v>2</v>
      </c>
      <c r="G98" s="219">
        <v>6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5170900</v>
      </c>
      <c r="B99" s="84">
        <f t="shared" si="4"/>
        <v>39667</v>
      </c>
      <c r="C99" s="232" t="s">
        <v>259</v>
      </c>
      <c r="D99" s="219">
        <v>5151</v>
      </c>
      <c r="E99" s="219"/>
      <c r="F99" s="219" t="s">
        <v>295</v>
      </c>
      <c r="G99" s="219">
        <v>15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5170900</v>
      </c>
      <c r="B100" s="84">
        <f t="shared" si="4"/>
        <v>39667</v>
      </c>
      <c r="C100" s="232" t="s">
        <v>277</v>
      </c>
      <c r="D100" s="219">
        <v>390</v>
      </c>
      <c r="E100" s="219">
        <v>1</v>
      </c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5170900</v>
      </c>
      <c r="B101" s="84">
        <f t="shared" si="4"/>
        <v>39667</v>
      </c>
      <c r="C101" s="232" t="s">
        <v>278</v>
      </c>
      <c r="D101" s="219">
        <v>387</v>
      </c>
      <c r="E101" s="219">
        <v>2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5170900</v>
      </c>
      <c r="B102" s="84">
        <f t="shared" si="4"/>
        <v>39667</v>
      </c>
      <c r="C102" s="232" t="s">
        <v>279</v>
      </c>
      <c r="D102" s="219">
        <v>457</v>
      </c>
      <c r="E102" s="219">
        <v>10</v>
      </c>
      <c r="F102" s="219"/>
      <c r="G102" s="219">
        <v>1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5170900</v>
      </c>
      <c r="B103" s="84">
        <f t="shared" si="4"/>
        <v>39667</v>
      </c>
      <c r="C103" s="232" t="s">
        <v>260</v>
      </c>
      <c r="D103" s="219">
        <v>450</v>
      </c>
      <c r="E103" s="219">
        <v>11</v>
      </c>
      <c r="F103" s="219">
        <v>1</v>
      </c>
      <c r="G103" s="219">
        <v>10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5170900</v>
      </c>
      <c r="B104" s="84">
        <f t="shared" si="4"/>
        <v>39667</v>
      </c>
      <c r="C104" s="232" t="s">
        <v>263</v>
      </c>
      <c r="D104" s="219">
        <v>443</v>
      </c>
      <c r="E104" s="219"/>
      <c r="F104" s="219">
        <v>2</v>
      </c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5170900</v>
      </c>
      <c r="B105" s="84">
        <f t="shared" si="4"/>
        <v>39667</v>
      </c>
      <c r="C105" s="232" t="s">
        <v>280</v>
      </c>
      <c r="D105" s="219">
        <v>421</v>
      </c>
      <c r="E105" s="219"/>
      <c r="F105" s="219"/>
      <c r="G105" s="219">
        <v>3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5170900</v>
      </c>
      <c r="B106" s="84">
        <f t="shared" si="4"/>
        <v>39667</v>
      </c>
      <c r="C106" s="232" t="s">
        <v>281</v>
      </c>
      <c r="D106" s="219">
        <v>394</v>
      </c>
      <c r="E106" s="219"/>
      <c r="F106" s="219">
        <v>6</v>
      </c>
      <c r="G106" s="219">
        <v>4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5170900</v>
      </c>
      <c r="B107" s="84">
        <f t="shared" si="4"/>
        <v>39667</v>
      </c>
      <c r="C107" s="232" t="s">
        <v>282</v>
      </c>
      <c r="D107" s="219">
        <v>509</v>
      </c>
      <c r="E107" s="219"/>
      <c r="F107" s="219"/>
      <c r="G107" s="219">
        <v>3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5170900</v>
      </c>
      <c r="B108" s="84">
        <f t="shared" si="4"/>
        <v>39667</v>
      </c>
      <c r="C108" s="232" t="s">
        <v>298</v>
      </c>
      <c r="D108" s="219">
        <v>721</v>
      </c>
      <c r="E108" s="219">
        <v>12</v>
      </c>
      <c r="F108" s="219"/>
      <c r="G108" s="219">
        <v>2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5170900</v>
      </c>
      <c r="B109" s="84">
        <f t="shared" si="4"/>
        <v>39667</v>
      </c>
      <c r="C109" s="232" t="s">
        <v>292</v>
      </c>
      <c r="D109" s="219">
        <v>735</v>
      </c>
      <c r="E109" s="219">
        <v>3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5170900</v>
      </c>
      <c r="B110" s="84">
        <f t="shared" si="4"/>
        <v>39667</v>
      </c>
      <c r="C110" s="232" t="s">
        <v>283</v>
      </c>
      <c r="D110" s="219">
        <v>611</v>
      </c>
      <c r="E110" s="219">
        <v>1</v>
      </c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5170900</v>
      </c>
      <c r="B111" s="84">
        <f t="shared" si="4"/>
        <v>39667</v>
      </c>
      <c r="C111" s="232" t="s">
        <v>284</v>
      </c>
      <c r="D111" s="219">
        <v>617</v>
      </c>
      <c r="E111" s="219">
        <v>1</v>
      </c>
      <c r="F111" s="219">
        <v>2</v>
      </c>
      <c r="G111" s="219">
        <v>1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5170900</v>
      </c>
      <c r="B112" s="84">
        <f t="shared" si="4"/>
        <v>39667</v>
      </c>
      <c r="C112" s="232" t="s">
        <v>261</v>
      </c>
      <c r="D112" s="219">
        <v>618</v>
      </c>
      <c r="E112" s="219">
        <v>1</v>
      </c>
      <c r="F112" s="219" t="s">
        <v>296</v>
      </c>
      <c r="G112" s="219">
        <v>7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5170900</v>
      </c>
      <c r="B113" s="84">
        <f t="shared" si="4"/>
        <v>39667</v>
      </c>
      <c r="C113" s="232" t="s">
        <v>264</v>
      </c>
      <c r="D113" s="219">
        <v>623</v>
      </c>
      <c r="E113" s="219"/>
      <c r="F113" s="219"/>
      <c r="G113" s="219">
        <v>1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5170900</v>
      </c>
      <c r="B114" s="84">
        <f t="shared" si="4"/>
        <v>39667</v>
      </c>
      <c r="C114" s="232" t="s">
        <v>285</v>
      </c>
      <c r="D114" s="219">
        <v>622</v>
      </c>
      <c r="E114" s="219">
        <v>1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5170900</v>
      </c>
      <c r="B115" s="84">
        <f t="shared" si="4"/>
        <v>39667</v>
      </c>
      <c r="C115" s="232" t="s">
        <v>286</v>
      </c>
      <c r="D115" s="219">
        <v>609</v>
      </c>
      <c r="E115" s="219"/>
      <c r="F115" s="219">
        <v>1</v>
      </c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5170900</v>
      </c>
      <c r="B116" s="84">
        <f t="shared" si="4"/>
        <v>39667</v>
      </c>
      <c r="C116" s="232" t="s">
        <v>299</v>
      </c>
      <c r="D116" s="219">
        <v>2517</v>
      </c>
      <c r="E116" s="219"/>
      <c r="F116" s="219"/>
      <c r="G116" s="219">
        <v>1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5170900</v>
      </c>
      <c r="B117" s="84">
        <f t="shared" si="4"/>
        <v>39667</v>
      </c>
      <c r="C117" s="232" t="s">
        <v>250</v>
      </c>
      <c r="D117" s="219">
        <v>838</v>
      </c>
      <c r="E117" s="219"/>
      <c r="F117" s="219">
        <v>4</v>
      </c>
      <c r="G117" s="219">
        <v>1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5170900</v>
      </c>
      <c r="B118" s="84">
        <f t="shared" si="4"/>
        <v>39667</v>
      </c>
      <c r="C118" s="232" t="s">
        <v>251</v>
      </c>
      <c r="D118" s="219">
        <v>807</v>
      </c>
      <c r="E118" s="219">
        <v>3</v>
      </c>
      <c r="F118" s="219">
        <v>6</v>
      </c>
      <c r="G118" s="219">
        <v>1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5170900</v>
      </c>
      <c r="B119" s="84">
        <f t="shared" si="4"/>
        <v>39667</v>
      </c>
      <c r="C119" s="232" t="s">
        <v>252</v>
      </c>
      <c r="D119" s="219">
        <v>757</v>
      </c>
      <c r="E119" s="219"/>
      <c r="F119" s="219">
        <v>2</v>
      </c>
      <c r="G119" s="219">
        <v>1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5170900</v>
      </c>
      <c r="B120" s="84">
        <f t="shared" si="4"/>
        <v>39667</v>
      </c>
      <c r="C120" s="232" t="s">
        <v>253</v>
      </c>
      <c r="D120" s="219">
        <v>801</v>
      </c>
      <c r="E120" s="219">
        <v>3</v>
      </c>
      <c r="F120" s="219">
        <v>5</v>
      </c>
      <c r="G120" s="219">
        <v>1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5170900</v>
      </c>
      <c r="B121" s="84">
        <f t="shared" si="4"/>
        <v>39667</v>
      </c>
      <c r="C121" s="232" t="s">
        <v>287</v>
      </c>
      <c r="D121" s="219">
        <v>650</v>
      </c>
      <c r="E121" s="219">
        <v>1</v>
      </c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5170900</v>
      </c>
      <c r="B122" s="84">
        <f t="shared" si="5"/>
        <v>39667</v>
      </c>
      <c r="C122" s="232" t="s">
        <v>288</v>
      </c>
      <c r="D122" s="219">
        <v>704</v>
      </c>
      <c r="E122" s="219">
        <v>1</v>
      </c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5170900</v>
      </c>
      <c r="B123" s="84">
        <f t="shared" si="5"/>
        <v>39667</v>
      </c>
      <c r="C123" s="232" t="s">
        <v>265</v>
      </c>
      <c r="D123" s="219">
        <v>892</v>
      </c>
      <c r="E123" s="219">
        <v>1</v>
      </c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5170900</v>
      </c>
      <c r="B124" s="84">
        <f t="shared" si="5"/>
        <v>39667</v>
      </c>
      <c r="C124" s="232" t="s">
        <v>289</v>
      </c>
      <c r="D124" s="219">
        <v>888</v>
      </c>
      <c r="E124" s="219">
        <v>3</v>
      </c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5170900</v>
      </c>
      <c r="B125" s="84">
        <f t="shared" si="5"/>
        <v>39667</v>
      </c>
      <c r="C125" s="232" t="s">
        <v>293</v>
      </c>
      <c r="D125" s="219">
        <v>880</v>
      </c>
      <c r="E125" s="219">
        <v>3</v>
      </c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5170900</v>
      </c>
      <c r="B126" s="84">
        <f t="shared" si="5"/>
        <v>39667</v>
      </c>
      <c r="C126" s="232" t="s">
        <v>262</v>
      </c>
      <c r="D126" s="219">
        <v>1033</v>
      </c>
      <c r="E126" s="219">
        <v>1</v>
      </c>
      <c r="F126" s="219">
        <v>1</v>
      </c>
      <c r="G126" s="219">
        <v>17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5170900</v>
      </c>
      <c r="B127" s="84">
        <f t="shared" si="5"/>
        <v>39667</v>
      </c>
      <c r="C127" s="232" t="s">
        <v>290</v>
      </c>
      <c r="D127" s="219">
        <v>1004</v>
      </c>
      <c r="E127" s="219">
        <v>2</v>
      </c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5170900</v>
      </c>
      <c r="B128" s="84">
        <f t="shared" si="5"/>
        <v>39667</v>
      </c>
      <c r="C128" s="232" t="s">
        <v>291</v>
      </c>
      <c r="D128" s="219">
        <v>967</v>
      </c>
      <c r="E128" s="219"/>
      <c r="F128" s="219"/>
      <c r="G128" s="219">
        <v>1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5170900</v>
      </c>
      <c r="B129" s="84">
        <f t="shared" si="5"/>
        <v>39667</v>
      </c>
      <c r="C129" s="232" t="s">
        <v>297</v>
      </c>
      <c r="D129" s="219">
        <v>928</v>
      </c>
      <c r="E129" s="219"/>
      <c r="F129" s="219">
        <v>1</v>
      </c>
      <c r="G129" s="219">
        <v>3</v>
      </c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5170900</v>
      </c>
      <c r="B130" s="84">
        <f t="shared" si="5"/>
        <v>39667</v>
      </c>
      <c r="C130" s="232" t="s">
        <v>254</v>
      </c>
      <c r="D130" s="219">
        <v>933</v>
      </c>
      <c r="E130" s="219"/>
      <c r="F130" s="219">
        <v>4</v>
      </c>
      <c r="G130" s="219">
        <v>2</v>
      </c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5170900</v>
      </c>
      <c r="B131" s="84">
        <f t="shared" si="5"/>
        <v>39667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5170900</v>
      </c>
      <c r="B132" s="84">
        <f t="shared" si="5"/>
        <v>39667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5170900</v>
      </c>
      <c r="B133" s="84">
        <f t="shared" si="5"/>
        <v>39667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5170900</v>
      </c>
      <c r="B134" s="84">
        <f t="shared" si="5"/>
        <v>39667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5170900</v>
      </c>
      <c r="B135" s="84">
        <f t="shared" si="5"/>
        <v>39667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5170900</v>
      </c>
      <c r="B136" s="84">
        <f t="shared" si="5"/>
        <v>39667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5170900</v>
      </c>
      <c r="B137" s="84">
        <f t="shared" si="5"/>
        <v>39667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5170900</v>
      </c>
      <c r="B138" s="84">
        <f t="shared" si="5"/>
        <v>39667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5170900</v>
      </c>
      <c r="B139" s="84">
        <f t="shared" si="5"/>
        <v>39667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5170900</v>
      </c>
      <c r="B140" s="84">
        <f t="shared" si="5"/>
        <v>39667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5170900</v>
      </c>
      <c r="B141" s="84">
        <f t="shared" si="5"/>
        <v>39667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5170900</v>
      </c>
      <c r="B142" s="84">
        <f t="shared" si="5"/>
        <v>39667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5170900</v>
      </c>
      <c r="B143" s="84">
        <f t="shared" si="5"/>
        <v>39667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5170900</v>
      </c>
      <c r="B144" s="84">
        <f t="shared" si="5"/>
        <v>39667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5170900</v>
      </c>
      <c r="B145" s="84">
        <f t="shared" si="5"/>
        <v>39667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5170900</v>
      </c>
      <c r="B146" s="84">
        <f t="shared" si="5"/>
        <v>39667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5170900</v>
      </c>
      <c r="B147" s="84">
        <f t="shared" si="5"/>
        <v>39667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5170900</v>
      </c>
      <c r="B148" s="84">
        <f t="shared" si="5"/>
        <v>39667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5170900</v>
      </c>
      <c r="B149" s="84">
        <f t="shared" si="5"/>
        <v>39667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5170900</v>
      </c>
      <c r="B150" s="84">
        <f t="shared" si="5"/>
        <v>39667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5170900</v>
      </c>
      <c r="B151" s="84">
        <f t="shared" si="5"/>
        <v>39667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5170900</v>
      </c>
      <c r="B152" s="84">
        <f t="shared" si="5"/>
        <v>39667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5170900</v>
      </c>
      <c r="B153" s="84">
        <f t="shared" si="5"/>
        <v>39667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5170900</v>
      </c>
      <c r="B154" s="84">
        <f t="shared" si="6"/>
        <v>39667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5170900</v>
      </c>
      <c r="B155" s="84">
        <f t="shared" si="6"/>
        <v>39667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5170900</v>
      </c>
      <c r="B156" s="84">
        <f t="shared" si="6"/>
        <v>39667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5170900</v>
      </c>
      <c r="B157" s="84">
        <f t="shared" si="6"/>
        <v>39667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5170900</v>
      </c>
      <c r="B158" s="84">
        <f t="shared" si="6"/>
        <v>39667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5170900</v>
      </c>
      <c r="B159" s="84">
        <f t="shared" si="6"/>
        <v>39667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5170900</v>
      </c>
      <c r="B160" s="84">
        <f t="shared" si="6"/>
        <v>39667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5170900</v>
      </c>
      <c r="B161" s="84">
        <f t="shared" si="6"/>
        <v>39667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5170900</v>
      </c>
      <c r="B162" s="84">
        <f t="shared" si="6"/>
        <v>39667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5170900</v>
      </c>
      <c r="B163" s="84">
        <f t="shared" si="6"/>
        <v>39667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5170900</v>
      </c>
      <c r="B164" s="84">
        <f t="shared" si="6"/>
        <v>39667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5170900</v>
      </c>
      <c r="B165" s="84">
        <f t="shared" si="6"/>
        <v>39667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5170900</v>
      </c>
      <c r="B166" s="84">
        <f t="shared" si="6"/>
        <v>39667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5170900</v>
      </c>
      <c r="B167" s="84">
        <f t="shared" si="6"/>
        <v>39667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5170900</v>
      </c>
      <c r="B168" s="84">
        <f t="shared" si="6"/>
        <v>39667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5170900</v>
      </c>
      <c r="B169" s="84">
        <f t="shared" si="6"/>
        <v>39667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5170900</v>
      </c>
      <c r="B170" s="84">
        <f t="shared" si="6"/>
        <v>39667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5170900</v>
      </c>
      <c r="B171" s="84">
        <f t="shared" si="6"/>
        <v>39667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5170900</v>
      </c>
      <c r="B172" s="84">
        <f t="shared" si="6"/>
        <v>39667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5170900</v>
      </c>
      <c r="B173" s="84">
        <f t="shared" si="6"/>
        <v>39667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5170900</v>
      </c>
      <c r="B174" s="84">
        <f t="shared" si="6"/>
        <v>39667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5170900</v>
      </c>
      <c r="B175" s="84">
        <f t="shared" si="6"/>
        <v>39667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5170900</v>
      </c>
      <c r="B176" s="84">
        <f t="shared" si="6"/>
        <v>39667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5170900</v>
      </c>
      <c r="B177" s="84">
        <f t="shared" si="6"/>
        <v>39667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5170900</v>
      </c>
      <c r="B178" s="84">
        <f t="shared" si="6"/>
        <v>39667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5170900</v>
      </c>
      <c r="B179" s="84">
        <f t="shared" si="6"/>
        <v>39667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5170900</v>
      </c>
      <c r="B180" s="84">
        <f t="shared" si="6"/>
        <v>39667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5170900</v>
      </c>
      <c r="B181" s="84">
        <f t="shared" si="6"/>
        <v>39667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5170900</v>
      </c>
      <c r="B182" s="84">
        <f t="shared" si="6"/>
        <v>39667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5170900</v>
      </c>
      <c r="B183" s="84">
        <f t="shared" si="6"/>
        <v>39667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5170900</v>
      </c>
      <c r="B184" s="84">
        <f t="shared" si="6"/>
        <v>39667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5170900</v>
      </c>
      <c r="B185" s="84">
        <f t="shared" si="6"/>
        <v>39667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5170900</v>
      </c>
      <c r="B186" s="84">
        <f t="shared" si="7"/>
        <v>39667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5170900</v>
      </c>
      <c r="B187" s="84">
        <f t="shared" si="7"/>
        <v>39667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5170900</v>
      </c>
      <c r="B188" s="84">
        <f t="shared" si="7"/>
        <v>39667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5170900</v>
      </c>
      <c r="B189" s="84">
        <f t="shared" si="7"/>
        <v>39667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5170900</v>
      </c>
      <c r="B190" s="84">
        <f t="shared" si="7"/>
        <v>39667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5170900</v>
      </c>
      <c r="B191" s="84">
        <f t="shared" si="7"/>
        <v>39667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5170900</v>
      </c>
      <c r="B192" s="84">
        <f t="shared" si="7"/>
        <v>39667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5170900</v>
      </c>
      <c r="B193" s="84">
        <f t="shared" si="7"/>
        <v>39667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5170900</v>
      </c>
      <c r="B194" s="84">
        <f t="shared" si="7"/>
        <v>39667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5170900</v>
      </c>
      <c r="B195" s="84">
        <f t="shared" si="7"/>
        <v>39667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5170900</v>
      </c>
      <c r="B196" s="84">
        <f t="shared" si="7"/>
        <v>39667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5170900</v>
      </c>
      <c r="B197" s="84">
        <f t="shared" si="7"/>
        <v>39667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5170900</v>
      </c>
      <c r="B198" s="84">
        <f t="shared" si="7"/>
        <v>39667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5170900</v>
      </c>
      <c r="B199" s="84">
        <f t="shared" si="7"/>
        <v>39667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5170900</v>
      </c>
      <c r="B200" s="84">
        <f t="shared" si="7"/>
        <v>39667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5170900</v>
      </c>
      <c r="B201" s="84">
        <f t="shared" si="7"/>
        <v>39667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5170900</v>
      </c>
      <c r="B202" s="84">
        <f t="shared" si="7"/>
        <v>39667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5170900</v>
      </c>
      <c r="B203" s="84">
        <f t="shared" si="7"/>
        <v>39667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5170900</v>
      </c>
      <c r="B204" s="84">
        <f t="shared" si="7"/>
        <v>39667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5170900</v>
      </c>
      <c r="B205" s="84">
        <f t="shared" si="7"/>
        <v>39667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5170900</v>
      </c>
      <c r="B206" s="84">
        <f t="shared" si="7"/>
        <v>39667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5170900</v>
      </c>
      <c r="B207" s="84">
        <f t="shared" si="7"/>
        <v>39667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5170900</v>
      </c>
      <c r="B208" s="84">
        <f t="shared" si="7"/>
        <v>39667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5170900</v>
      </c>
      <c r="B209" s="84">
        <f t="shared" si="7"/>
        <v>39667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5170900</v>
      </c>
      <c r="B210" s="84">
        <f t="shared" si="7"/>
        <v>39667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5170900</v>
      </c>
      <c r="B211" s="84">
        <f t="shared" si="7"/>
        <v>39667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5170900</v>
      </c>
      <c r="B212" s="84">
        <f t="shared" si="7"/>
        <v>39667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5170900</v>
      </c>
      <c r="B213" s="84">
        <f t="shared" si="7"/>
        <v>39667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5170900</v>
      </c>
      <c r="B214" s="84">
        <f t="shared" si="7"/>
        <v>39667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5170900</v>
      </c>
      <c r="B215" s="84">
        <f t="shared" si="7"/>
        <v>39667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5170900</v>
      </c>
      <c r="B216" s="84">
        <f t="shared" si="7"/>
        <v>39667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5170900</v>
      </c>
      <c r="B217" s="84">
        <f t="shared" si="7"/>
        <v>39667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5170900</v>
      </c>
      <c r="B218" s="84">
        <f t="shared" si="8"/>
        <v>39667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5170900</v>
      </c>
      <c r="B219" s="84">
        <f t="shared" si="8"/>
        <v>39667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5170900</v>
      </c>
      <c r="B220" s="84">
        <f t="shared" si="8"/>
        <v>39667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5170900</v>
      </c>
      <c r="B221" s="84">
        <f t="shared" si="8"/>
        <v>39667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5170900</v>
      </c>
      <c r="B222" s="84">
        <f t="shared" si="8"/>
        <v>39667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5170900</v>
      </c>
      <c r="B223" s="84">
        <f t="shared" si="8"/>
        <v>39667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5170900</v>
      </c>
      <c r="B224" s="84">
        <f t="shared" si="8"/>
        <v>39667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5170900</v>
      </c>
      <c r="B225" s="84">
        <f t="shared" si="8"/>
        <v>39667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5170900</v>
      </c>
      <c r="B226" s="84">
        <f t="shared" si="8"/>
        <v>39667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5170900</v>
      </c>
      <c r="B227" s="84">
        <f t="shared" si="8"/>
        <v>39667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5170900</v>
      </c>
      <c r="B228" s="84">
        <f t="shared" si="8"/>
        <v>39667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5170900</v>
      </c>
      <c r="B229" s="84">
        <f t="shared" si="8"/>
        <v>39667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5170900</v>
      </c>
      <c r="B230" s="84">
        <f t="shared" si="8"/>
        <v>39667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5170900</v>
      </c>
      <c r="B231" s="84">
        <f t="shared" si="8"/>
        <v>39667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5170900</v>
      </c>
      <c r="B232" s="84">
        <f t="shared" si="8"/>
        <v>39667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5170900</v>
      </c>
      <c r="B233" s="84">
        <f t="shared" si="8"/>
        <v>39667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5170900</v>
      </c>
      <c r="B234" s="84">
        <f t="shared" si="8"/>
        <v>39667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5170900</v>
      </c>
      <c r="B235" s="84">
        <f t="shared" si="8"/>
        <v>39667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5170900</v>
      </c>
      <c r="B236" s="84">
        <f t="shared" si="8"/>
        <v>39667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5170900</v>
      </c>
      <c r="B237" s="84">
        <f t="shared" si="8"/>
        <v>39667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5170900</v>
      </c>
      <c r="B238" s="84">
        <f t="shared" si="8"/>
        <v>39667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5170900</v>
      </c>
      <c r="B239" s="84">
        <f t="shared" si="8"/>
        <v>39667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5170900</v>
      </c>
      <c r="B240" s="84">
        <f t="shared" si="8"/>
        <v>39667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5170900</v>
      </c>
      <c r="B241" s="84">
        <f t="shared" si="8"/>
        <v>39667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5170900</v>
      </c>
      <c r="B242" s="84">
        <f t="shared" si="8"/>
        <v>39667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5170900</v>
      </c>
      <c r="B243" s="84">
        <f t="shared" si="8"/>
        <v>39667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2008-11-19T10:26:06Z</cp:lastPrinted>
  <dcterms:created xsi:type="dcterms:W3CDTF">2006-11-24T10:55:07Z</dcterms:created>
  <dcterms:modified xsi:type="dcterms:W3CDTF">2012-01-24T13:48:52Z</dcterms:modified>
  <cp:category/>
  <cp:version/>
  <cp:contentType/>
  <cp:contentStatus/>
</cp:coreProperties>
</file>