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<sst xmlns="http://schemas.openxmlformats.org/spreadsheetml/2006/main" count="553" uniqueCount="289">
  <si>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</si>
  <si>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</si>
  <si>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</si>
  <si>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</si>
  <si>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</si>
  <si>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</si>
  <si>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</si>
  <si>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</si>
  <si>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</si>
  <si>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</si>
  <si>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</si>
  <si>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</si>
  <si>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</si>
  <si>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</si>
  <si>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</si>
  <si>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</si>
  <si>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</si>
  <si>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</si>
  <si>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</si>
  <si>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</si>
  <si>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</si>
  <si>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</si>
  <si>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</si>
  <si>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</si>
  <si>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</si>
  <si>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</si>
  <si>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</si>
  <si>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</si>
  <si>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</si>
  <si>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</si>
  <si>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</si>
  <si>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</si>
  <si>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</si>
  <si>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</si>
  <si>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</si>
  <si>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</si>
  <si>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</si>
  <si>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</si>
  <si>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</si>
  <si>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</si>
  <si>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</si>
  <si>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</si>
  <si>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</si>
  <si>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</si>
  <si>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</si>
  <si>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</si>
  <si>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</si>
  <si>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</si>
  <si>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</si>
  <si>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</si>
  <si>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</si>
  <si>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</si>
  <si>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</si>
  <si>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</si>
  <si>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</si>
  <si>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</si>
  <si>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</si>
  <si>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</si>
  <si>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</si>
  <si>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</si>
  <si>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</si>
  <si>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</si>
  <si>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</si>
  <si>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</si>
  <si>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</si>
  <si>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</si>
  <si>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</si>
  <si>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</si>
  <si>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</si>
  <si>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</si>
  <si>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</si>
  <si>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</si>
  <si>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</si>
  <si>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</si>
  <si>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</si>
  <si>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</si>
  <si>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</si>
  <si>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</si>
  <si>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</si>
  <si>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</si>
  <si>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</si>
  <si>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</si>
  <si>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</si>
  <si>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</si>
  <si>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</si>
  <si>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</si>
  <si>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</si>
  <si>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</si>
  <si>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</si>
  <si>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</si>
  <si>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</si>
  <si>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</si>
  <si>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</si>
  <si>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</si>
  <si>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</si>
  <si>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</si>
  <si>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</si>
  <si>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</si>
  <si>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</si>
  <si>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</si>
  <si>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</si>
  <si>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</si>
  <si>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</si>
  <si>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</si>
  <si>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</si>
  <si>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</si>
  <si>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</si>
  <si>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</si>
  <si>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</si>
  <si>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</si>
  <si>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</si>
  <si>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</si>
  <si>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</si>
  <si>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</si>
  <si>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</si>
  <si>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</si>
  <si>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</si>
  <si>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</si>
  <si>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</si>
  <si>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</si>
  <si>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</si>
  <si>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</si>
  <si>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</si>
  <si>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</si>
  <si>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</si>
  <si>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</si>
  <si>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</si>
  <si>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</si>
  <si>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</si>
  <si>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</si>
  <si>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</si>
  <si>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</si>
  <si>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</si>
  <si>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</si>
  <si>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</si>
  <si>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</si>
  <si>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</si>
  <si>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</si>
  <si>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</si>
  <si>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</si>
  <si>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</si>
  <si>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</si>
  <si>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</si>
  <si>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</si>
  <si>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</si>
  <si>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</si>
  <si>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</si>
  <si>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</si>
  <si>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</si>
  <si>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</si>
  <si>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</si>
  <si>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</si>
  <si>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</si>
  <si>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</si>
  <si>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</si>
  <si>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</si>
  <si>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</si>
  <si>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</si>
  <si>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</si>
  <si>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</si>
  <si>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</si>
  <si>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</si>
  <si>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</si>
  <si>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</si>
  <si>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</si>
  <si>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</si>
  <si>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</si>
  <si>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</si>
  <si>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</si>
  <si>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</si>
  <si>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</si>
  <si>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</si>
  <si>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</si>
  <si>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</si>
  <si>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</si>
  <si>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</si>
  <si>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</si>
  <si>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</si>
  <si>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</si>
  <si>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</si>
  <si>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</si>
  <si>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</si>
  <si>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</si>
  <si>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</si>
  <si>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</si>
  <si>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</si>
  <si>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</si>
  <si>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</si>
  <si>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</si>
  <si>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</si>
  <si>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</si>
  <si>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</si>
  <si>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</si>
  <si>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</si>
  <si>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</si>
  <si>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</si>
  <si>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</si>
  <si>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</si>
  <si>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</si>
  <si>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</si>
  <si>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</si>
  <si>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</si>
  <si>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</si>
  <si>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</si>
  <si>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</si>
  <si>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</si>
  <si>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</si>
  <si>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</si>
  <si>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</si>
  <si>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</si>
  <si>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</si>
  <si>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</si>
  <si>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</si>
  <si>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</si>
  <si>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</si>
  <si>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</si>
  <si>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</si>
  <si>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</si>
  <si>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</si>
  <si>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</si>
  <si>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</si>
  <si>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</si>
  <si>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</si>
  <si>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</si>
  <si>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</si>
  <si>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</si>
  <si>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</si>
  <si>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</si>
  <si>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</si>
  <si>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</si>
  <si>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</si>
  <si>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</si>
  <si>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</si>
  <si>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</si>
  <si>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</si>
  <si>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</si>
  <si>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</si>
  <si>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</si>
  <si>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</si>
  <si>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</si>
  <si>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</si>
  <si>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</si>
  <si>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</si>
  <si>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</si>
  <si>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</si>
  <si>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</si>
  <si>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</si>
  <si>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</si>
  <si>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</si>
  <si>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</si>
  <si>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</si>
  <si>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</si>
  <si>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Simuliidae</t>
  </si>
  <si>
    <t>Lumbricidae</t>
  </si>
  <si>
    <t>Hydropsychidae Hydropsyche</t>
  </si>
  <si>
    <t>Rhyacophilidae Rhyacophila</t>
  </si>
  <si>
    <t>Baetidae Baetis</t>
  </si>
  <si>
    <t>Baetidae Acentrella</t>
  </si>
  <si>
    <t>Ephemerellidae Ephemerella</t>
  </si>
  <si>
    <t>Elmidae Elmis</t>
  </si>
  <si>
    <t>Gammaridae Echinogammarus</t>
  </si>
  <si>
    <t>PIQUE</t>
  </si>
  <si>
    <t>Pont de Cier de Luchon</t>
  </si>
  <si>
    <t>CIER DE LUCHON</t>
  </si>
  <si>
    <t>31142</t>
  </si>
  <si>
    <t>Mesoveliidae</t>
  </si>
  <si>
    <t>Empididae</t>
  </si>
  <si>
    <t>Limoniidae</t>
  </si>
  <si>
    <t>Leuctridae Leuctra</t>
  </si>
  <si>
    <t>Nemouridae Protonemura</t>
  </si>
  <si>
    <t>Perlidae Perla</t>
  </si>
  <si>
    <t>Perlidae Marthamea</t>
  </si>
  <si>
    <t>Perlidae  Dinocras</t>
  </si>
  <si>
    <t>Glossosomatidae Glossosoma</t>
  </si>
  <si>
    <t>Lepidostomatidae Lepidostoma</t>
  </si>
  <si>
    <t>Limnephilidae Drusinae</t>
  </si>
  <si>
    <t>Limnephilidae Limnephilinae</t>
  </si>
  <si>
    <t>Psychomyidae Psychomyia</t>
  </si>
  <si>
    <t>Rhyacophilidae Hyperrhyacophila</t>
  </si>
  <si>
    <t>Sericostomatidae Sericostoma</t>
  </si>
  <si>
    <t>Heptageniidae Heptagenia</t>
  </si>
  <si>
    <t>Heptageniidae Ecdyonurus</t>
  </si>
  <si>
    <t>Heptageniidae Epeorus</t>
  </si>
  <si>
    <t>Heptageniidae Rhithrogena</t>
  </si>
  <si>
    <t>Dytiscidae Laccophilinae</t>
  </si>
  <si>
    <t>Elmidae Limnius</t>
  </si>
  <si>
    <t>Hydraenidae Hydraena</t>
  </si>
  <si>
    <t>Gammaridae Gammarus</t>
  </si>
  <si>
    <t>Planariidae Polycelis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</si>
</sst>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0" t="s">
        <v>0</v>
      </c>
      <c r="B1" s="271"/>
      <c r="C1" s="103"/>
      <c r="D1" s="103"/>
      <c r="E1" s="103"/>
      <c r="F1" s="103"/>
      <c r="G1" s="103"/>
      <c r="H1" s="103"/>
      <c r="I1" s="104" t="s">
        <v>201</v>
      </c>
      <c r="J1" s="270" t="s">
        <v>0</v>
      </c>
      <c r="K1" s="271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8" t="s">
        <v>86</v>
      </c>
      <c r="K5" s="279"/>
      <c r="L5" s="279"/>
      <c r="M5" s="279"/>
      <c r="N5" s="279"/>
      <c r="O5" s="279"/>
      <c r="P5" s="28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2"/>
      <c r="B6" s="275"/>
      <c r="C6" s="275"/>
      <c r="D6" s="235"/>
      <c r="E6" s="235"/>
      <c r="F6" s="235"/>
      <c r="G6" s="235"/>
      <c r="H6" s="238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3"/>
      <c r="B7" s="276"/>
      <c r="C7" s="276"/>
      <c r="D7" s="236"/>
      <c r="E7" s="236"/>
      <c r="F7" s="236"/>
      <c r="G7" s="236"/>
      <c r="H7" s="239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4"/>
      <c r="B8" s="277"/>
      <c r="C8" s="277"/>
      <c r="D8" s="237"/>
      <c r="E8" s="237"/>
      <c r="F8" s="237"/>
      <c r="G8" s="237"/>
      <c r="H8" s="240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3" t="s">
        <v>166</v>
      </c>
      <c r="F10" s="244"/>
      <c r="G10" s="245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6"/>
      <c r="F11" s="247"/>
      <c r="G11" s="233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6"/>
      <c r="F12" s="247"/>
      <c r="G12" s="233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6"/>
      <c r="F13" s="247"/>
      <c r="G13" s="233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34"/>
      <c r="F14" s="248"/>
      <c r="G14" s="249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8" t="s">
        <v>2</v>
      </c>
      <c r="B23" s="269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1" t="s">
        <v>3</v>
      </c>
      <c r="B24" s="242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1" t="s">
        <v>6</v>
      </c>
      <c r="B25" s="242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1" t="s">
        <v>8</v>
      </c>
      <c r="B26" s="242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1" t="s">
        <v>222</v>
      </c>
      <c r="B27" s="242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1" t="s">
        <v>223</v>
      </c>
      <c r="B28" s="242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1" t="s">
        <v>79</v>
      </c>
      <c r="B29" s="242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1" t="s">
        <v>80</v>
      </c>
      <c r="B30" s="242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1" t="s">
        <v>139</v>
      </c>
      <c r="B31" s="242"/>
      <c r="C31" s="115" t="s">
        <v>208</v>
      </c>
      <c r="D31" s="115"/>
      <c r="E31" s="190"/>
      <c r="F31" s="198"/>
    </row>
    <row r="32" spans="1:14" ht="14.25" customHeight="1">
      <c r="A32" s="241" t="s">
        <v>9</v>
      </c>
      <c r="B32" s="242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0" t="s">
        <v>91</v>
      </c>
      <c r="M33" s="251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0</v>
      </c>
      <c r="B41" s="271"/>
      <c r="C41" s="103"/>
      <c r="D41" s="103"/>
      <c r="E41" s="103"/>
      <c r="F41" s="103"/>
      <c r="G41" s="104" t="s">
        <v>202</v>
      </c>
      <c r="H41" s="270" t="s">
        <v>0</v>
      </c>
      <c r="I41" s="271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8" t="s">
        <v>13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18" t="s">
        <v>14</v>
      </c>
      <c r="I46" s="254" t="s">
        <v>15</v>
      </c>
      <c r="J46" s="255"/>
      <c r="K46" s="262" t="s">
        <v>16</v>
      </c>
      <c r="L46" s="263"/>
      <c r="M46" s="266" t="s">
        <v>17</v>
      </c>
      <c r="N46" s="267"/>
      <c r="O46" s="287" t="s">
        <v>18</v>
      </c>
      <c r="P46" s="263"/>
    </row>
    <row r="47" spans="1:16" ht="12.75" customHeight="1">
      <c r="A47" s="298" t="s">
        <v>151</v>
      </c>
      <c r="B47" s="299"/>
      <c r="C47" s="299"/>
      <c r="D47" s="299"/>
      <c r="E47" s="299"/>
      <c r="F47" s="299"/>
      <c r="G47" s="300"/>
      <c r="H47" s="256" t="s">
        <v>19</v>
      </c>
      <c r="I47" s="252" t="s">
        <v>230</v>
      </c>
      <c r="J47" s="253"/>
      <c r="K47" s="264" t="s">
        <v>160</v>
      </c>
      <c r="L47" s="265"/>
      <c r="M47" s="286" t="s">
        <v>162</v>
      </c>
      <c r="N47" s="265"/>
      <c r="O47" s="286" t="s">
        <v>163</v>
      </c>
      <c r="P47" s="265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57"/>
      <c r="I48" s="283" t="s">
        <v>158</v>
      </c>
      <c r="J48" s="284"/>
      <c r="K48" s="285" t="s">
        <v>159</v>
      </c>
      <c r="L48" s="282"/>
      <c r="M48" s="281" t="s">
        <v>161</v>
      </c>
      <c r="N48" s="282"/>
      <c r="O48" s="281" t="s">
        <v>164</v>
      </c>
      <c r="P48" s="282"/>
    </row>
    <row r="49" spans="1:17" s="203" customFormat="1" ht="13.5" customHeight="1">
      <c r="A49" s="306" t="s">
        <v>153</v>
      </c>
      <c r="B49" s="290" t="s">
        <v>152</v>
      </c>
      <c r="C49" s="291" t="s">
        <v>14</v>
      </c>
      <c r="D49" s="293" t="s">
        <v>20</v>
      </c>
      <c r="E49" s="296" t="s">
        <v>218</v>
      </c>
      <c r="F49" s="296" t="s">
        <v>232</v>
      </c>
      <c r="G49" s="296" t="s">
        <v>220</v>
      </c>
      <c r="H49" s="222"/>
      <c r="I49" s="294" t="s">
        <v>214</v>
      </c>
      <c r="J49" s="294" t="s">
        <v>157</v>
      </c>
      <c r="K49" s="309" t="s">
        <v>214</v>
      </c>
      <c r="L49" s="308" t="s">
        <v>157</v>
      </c>
      <c r="M49" s="309" t="s">
        <v>214</v>
      </c>
      <c r="N49" s="308" t="s">
        <v>157</v>
      </c>
      <c r="O49" s="309" t="s">
        <v>214</v>
      </c>
      <c r="P49" s="308" t="s">
        <v>157</v>
      </c>
      <c r="Q49" s="304" t="s">
        <v>21</v>
      </c>
    </row>
    <row r="50" spans="1:17" s="203" customFormat="1" ht="13.5" customHeight="1" thickBot="1">
      <c r="A50" s="307"/>
      <c r="B50" s="283"/>
      <c r="C50" s="292"/>
      <c r="D50" s="284"/>
      <c r="E50" s="297"/>
      <c r="F50" s="297"/>
      <c r="G50" s="297"/>
      <c r="H50" s="223"/>
      <c r="I50" s="295"/>
      <c r="J50" s="295"/>
      <c r="K50" s="281"/>
      <c r="L50" s="282"/>
      <c r="M50" s="281"/>
      <c r="N50" s="282"/>
      <c r="O50" s="281"/>
      <c r="P50" s="282"/>
      <c r="Q50" s="305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8"/>
      <c r="J63" s="289"/>
      <c r="K63" s="288"/>
      <c r="L63" s="289"/>
      <c r="M63" s="288"/>
      <c r="N63" s="289"/>
      <c r="O63" s="288"/>
      <c r="P63" s="289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3" t="s">
        <v>32</v>
      </c>
      <c r="B1" s="31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8"/>
      <c r="B2" s="318"/>
      <c r="C2" s="318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0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1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1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1"/>
      <c r="G7" s="27"/>
      <c r="H7" s="243" t="s">
        <v>238</v>
      </c>
      <c r="I7" s="244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1"/>
      <c r="G8" s="27"/>
      <c r="H8" s="246"/>
      <c r="I8" s="247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1"/>
      <c r="G9" s="27"/>
      <c r="H9" s="246"/>
      <c r="I9" s="247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1"/>
      <c r="G10" s="27"/>
      <c r="H10" s="246"/>
      <c r="I10" s="247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1"/>
      <c r="G11" s="27"/>
      <c r="H11" s="234"/>
      <c r="I11" s="248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1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2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0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1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1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1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1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2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5183930</v>
      </c>
      <c r="C23" s="16" t="s">
        <v>261</v>
      </c>
      <c r="D23" s="16" t="s">
        <v>262</v>
      </c>
      <c r="E23" s="16" t="s">
        <v>263</v>
      </c>
      <c r="F23" s="35" t="s">
        <v>264</v>
      </c>
      <c r="G23" s="16">
        <v>457951.01</v>
      </c>
      <c r="H23" s="16">
        <v>1762624.98</v>
      </c>
      <c r="I23" s="16">
        <v>592</v>
      </c>
      <c r="J23" s="16" t="s">
        <v>44</v>
      </c>
      <c r="K23" s="56">
        <v>457985</v>
      </c>
      <c r="L23" s="56">
        <v>1762652</v>
      </c>
      <c r="M23" s="56">
        <v>458020</v>
      </c>
      <c r="N23" s="56">
        <v>1762695</v>
      </c>
      <c r="O23" s="56">
        <v>10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3" t="s">
        <v>200</v>
      </c>
      <c r="B25" s="316"/>
      <c r="C25" s="314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3" t="s">
        <v>156</v>
      </c>
      <c r="H32" s="316"/>
      <c r="I32" s="316"/>
      <c r="J32" s="31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5183930</v>
      </c>
      <c r="B39" s="54" t="str">
        <f>C23</f>
        <v>PIQUE</v>
      </c>
      <c r="C39" s="16" t="s">
        <v>262</v>
      </c>
      <c r="D39" s="55">
        <v>39660</v>
      </c>
      <c r="E39" s="56">
        <v>8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5183930</v>
      </c>
      <c r="B40" s="81" t="str">
        <f>+B$39</f>
        <v>PIQUE</v>
      </c>
      <c r="C40" s="81" t="str">
        <f>+C$39</f>
        <v>Pont de Cier de Luchon</v>
      </c>
      <c r="D40" s="82">
        <f>+D$39</f>
        <v>39660</v>
      </c>
      <c r="E40" s="81">
        <f aca="true" t="shared" si="0" ref="E40:E50">+I$23</f>
        <v>592</v>
      </c>
      <c r="F40" s="57" t="s">
        <v>180</v>
      </c>
      <c r="G40" s="227" t="s">
        <v>186</v>
      </c>
      <c r="H40" s="231">
        <v>3</v>
      </c>
      <c r="S40" s="102"/>
      <c r="T40" s="102"/>
      <c r="U40" s="6"/>
    </row>
    <row r="41" spans="1:21" ht="14.25">
      <c r="A41" s="81">
        <f aca="true" t="shared" si="1" ref="A41:A50">+A$39</f>
        <v>5183930</v>
      </c>
      <c r="B41" s="81" t="str">
        <f aca="true" t="shared" si="2" ref="B41:D50">+B$39</f>
        <v>PIQUE</v>
      </c>
      <c r="C41" s="81" t="str">
        <f t="shared" si="2"/>
        <v>Pont de Cier de Luchon</v>
      </c>
      <c r="D41" s="82">
        <f t="shared" si="2"/>
        <v>39660</v>
      </c>
      <c r="E41" s="81">
        <f t="shared" si="0"/>
        <v>592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5183930</v>
      </c>
      <c r="B42" s="81" t="str">
        <f t="shared" si="2"/>
        <v>PIQUE</v>
      </c>
      <c r="C42" s="81" t="str">
        <f t="shared" si="2"/>
        <v>Pont de Cier de Luchon</v>
      </c>
      <c r="D42" s="82">
        <f t="shared" si="2"/>
        <v>39660</v>
      </c>
      <c r="E42" s="81">
        <f t="shared" si="0"/>
        <v>592</v>
      </c>
      <c r="F42" s="57" t="s">
        <v>247</v>
      </c>
      <c r="G42" s="227" t="s">
        <v>239</v>
      </c>
      <c r="H42" s="231"/>
      <c r="S42" s="102"/>
      <c r="T42" s="102"/>
      <c r="U42" s="6"/>
    </row>
    <row r="43" spans="1:21" ht="14.25">
      <c r="A43" s="81">
        <f t="shared" si="1"/>
        <v>5183930</v>
      </c>
      <c r="B43" s="81" t="str">
        <f t="shared" si="2"/>
        <v>PIQUE</v>
      </c>
      <c r="C43" s="81" t="str">
        <f t="shared" si="2"/>
        <v>Pont de Cier de Luchon</v>
      </c>
      <c r="D43" s="82">
        <f t="shared" si="2"/>
        <v>39660</v>
      </c>
      <c r="E43" s="81">
        <f t="shared" si="0"/>
        <v>592</v>
      </c>
      <c r="F43" s="57" t="s">
        <v>217</v>
      </c>
      <c r="G43" s="227" t="s">
        <v>187</v>
      </c>
      <c r="H43" s="231">
        <v>87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5183930</v>
      </c>
      <c r="B44" s="81" t="str">
        <f t="shared" si="2"/>
        <v>PIQUE</v>
      </c>
      <c r="C44" s="81" t="str">
        <f t="shared" si="2"/>
        <v>Pont de Cier de Luchon</v>
      </c>
      <c r="D44" s="82">
        <f t="shared" si="2"/>
        <v>39660</v>
      </c>
      <c r="E44" s="81">
        <f t="shared" si="0"/>
        <v>592</v>
      </c>
      <c r="F44" s="57" t="s">
        <v>248</v>
      </c>
      <c r="G44" s="227" t="s">
        <v>240</v>
      </c>
      <c r="H44" s="23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5183930</v>
      </c>
      <c r="B45" s="81" t="str">
        <f t="shared" si="2"/>
        <v>PIQUE</v>
      </c>
      <c r="C45" s="81" t="str">
        <f t="shared" si="2"/>
        <v>Pont de Cier de Luchon</v>
      </c>
      <c r="D45" s="82">
        <f t="shared" si="2"/>
        <v>39660</v>
      </c>
      <c r="E45" s="81">
        <f t="shared" si="0"/>
        <v>592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5183930</v>
      </c>
      <c r="B46" s="81" t="str">
        <f t="shared" si="2"/>
        <v>PIQUE</v>
      </c>
      <c r="C46" s="81" t="str">
        <f t="shared" si="2"/>
        <v>Pont de Cier de Luchon</v>
      </c>
      <c r="D46" s="82">
        <f t="shared" si="2"/>
        <v>39660</v>
      </c>
      <c r="E46" s="81">
        <f t="shared" si="0"/>
        <v>592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5183930</v>
      </c>
      <c r="B47" s="81" t="str">
        <f t="shared" si="2"/>
        <v>PIQUE</v>
      </c>
      <c r="C47" s="81" t="str">
        <f t="shared" si="2"/>
        <v>Pont de Cier de Luchon</v>
      </c>
      <c r="D47" s="82">
        <f t="shared" si="2"/>
        <v>39660</v>
      </c>
      <c r="E47" s="81">
        <f t="shared" si="0"/>
        <v>592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5183930</v>
      </c>
      <c r="B48" s="81" t="str">
        <f t="shared" si="2"/>
        <v>PIQUE</v>
      </c>
      <c r="C48" s="81" t="str">
        <f t="shared" si="2"/>
        <v>Pont de Cier de Luchon</v>
      </c>
      <c r="D48" s="82">
        <f t="shared" si="2"/>
        <v>39660</v>
      </c>
      <c r="E48" s="81">
        <f t="shared" si="0"/>
        <v>592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5183930</v>
      </c>
      <c r="B49" s="81" t="str">
        <f t="shared" si="2"/>
        <v>PIQUE</v>
      </c>
      <c r="C49" s="81" t="str">
        <f t="shared" si="2"/>
        <v>Pont de Cier de Luchon</v>
      </c>
      <c r="D49" s="82">
        <f t="shared" si="2"/>
        <v>39660</v>
      </c>
      <c r="E49" s="81">
        <f t="shared" si="0"/>
        <v>592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5183930</v>
      </c>
      <c r="B50" s="81" t="str">
        <f t="shared" si="2"/>
        <v>PIQUE</v>
      </c>
      <c r="C50" s="81" t="str">
        <f t="shared" si="2"/>
        <v>Pont de Cier de Luchon</v>
      </c>
      <c r="D50" s="82">
        <f t="shared" si="2"/>
        <v>39660</v>
      </c>
      <c r="E50" s="81">
        <f t="shared" si="0"/>
        <v>592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3" t="s">
        <v>86</v>
      </c>
      <c r="B52" s="316"/>
      <c r="C52" s="316"/>
      <c r="D52" s="316"/>
      <c r="E52" s="31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5183930</v>
      </c>
      <c r="B66" s="72">
        <f>D39</f>
        <v>39660</v>
      </c>
      <c r="C66" s="73" t="s">
        <v>107</v>
      </c>
      <c r="D66" s="74" t="s">
        <v>193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5183930</v>
      </c>
      <c r="B67" s="84">
        <f>+B$66</f>
        <v>39660</v>
      </c>
      <c r="C67" s="73" t="s">
        <v>108</v>
      </c>
      <c r="D67" s="75" t="s">
        <v>234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5183930</v>
      </c>
      <c r="B68" s="84">
        <f t="shared" si="3"/>
        <v>39660</v>
      </c>
      <c r="C68" s="73" t="s">
        <v>109</v>
      </c>
      <c r="D68" s="75" t="s">
        <v>191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5183930</v>
      </c>
      <c r="B69" s="84">
        <f t="shared" si="3"/>
        <v>39660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5183930</v>
      </c>
      <c r="B70" s="84">
        <f t="shared" si="3"/>
        <v>39660</v>
      </c>
      <c r="C70" s="73" t="s">
        <v>111</v>
      </c>
      <c r="D70" s="75" t="s">
        <v>186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5183930</v>
      </c>
      <c r="B71" s="84">
        <f t="shared" si="3"/>
        <v>39660</v>
      </c>
      <c r="C71" s="73" t="s">
        <v>112</v>
      </c>
      <c r="D71" s="75" t="s">
        <v>187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5183930</v>
      </c>
      <c r="B72" s="84">
        <f t="shared" si="3"/>
        <v>39660</v>
      </c>
      <c r="C72" s="73" t="s">
        <v>113</v>
      </c>
      <c r="D72" s="75" t="s">
        <v>240</v>
      </c>
      <c r="E72" s="75" t="s">
        <v>16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5183930</v>
      </c>
      <c r="B73" s="84">
        <f t="shared" si="3"/>
        <v>39660</v>
      </c>
      <c r="C73" s="73" t="s">
        <v>114</v>
      </c>
      <c r="D73" s="75" t="s">
        <v>188</v>
      </c>
      <c r="E73" s="75" t="s">
        <v>16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5183930</v>
      </c>
      <c r="B74" s="84">
        <f t="shared" si="3"/>
        <v>39660</v>
      </c>
      <c r="C74" s="73" t="s">
        <v>115</v>
      </c>
      <c r="D74" s="75" t="s">
        <v>187</v>
      </c>
      <c r="E74" s="75" t="s">
        <v>18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5183930</v>
      </c>
      <c r="B75" s="84">
        <f t="shared" si="3"/>
        <v>39660</v>
      </c>
      <c r="C75" s="73" t="s">
        <v>116</v>
      </c>
      <c r="D75" s="75" t="s">
        <v>187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5183930</v>
      </c>
      <c r="B76" s="84">
        <f t="shared" si="3"/>
        <v>39660</v>
      </c>
      <c r="C76" s="73" t="s">
        <v>117</v>
      </c>
      <c r="D76" s="75" t="s">
        <v>187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5183930</v>
      </c>
      <c r="B77" s="84">
        <f t="shared" si="3"/>
        <v>39660</v>
      </c>
      <c r="C77" s="73" t="s">
        <v>118</v>
      </c>
      <c r="D77" s="75" t="s">
        <v>187</v>
      </c>
      <c r="E77" s="75" t="s">
        <v>17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3" t="s">
        <v>119</v>
      </c>
      <c r="B79" s="31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5" t="s">
        <v>125</v>
      </c>
      <c r="F86" s="315"/>
      <c r="G86" s="315"/>
      <c r="H86" s="317" t="s">
        <v>170</v>
      </c>
      <c r="I86" s="317"/>
      <c r="J86" s="317"/>
      <c r="K86" s="317"/>
      <c r="L86" s="317"/>
      <c r="M86" s="317"/>
      <c r="N86" s="317"/>
      <c r="O86" s="317"/>
      <c r="P86" s="317"/>
      <c r="Q86" s="317"/>
      <c r="R86" s="317"/>
      <c r="S86" s="317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5183930</v>
      </c>
      <c r="B88" s="72">
        <f>B66</f>
        <v>39660</v>
      </c>
      <c r="C88" s="232" t="s">
        <v>268</v>
      </c>
      <c r="D88" s="219">
        <v>69</v>
      </c>
      <c r="E88" s="219">
        <v>24</v>
      </c>
      <c r="F88" s="219">
        <v>3</v>
      </c>
      <c r="G88" s="219">
        <v>45</v>
      </c>
      <c r="H88" s="92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5183930</v>
      </c>
      <c r="B89" s="84">
        <f>+B$88</f>
        <v>39660</v>
      </c>
      <c r="C89" s="232" t="s">
        <v>269</v>
      </c>
      <c r="D89" s="219">
        <v>46</v>
      </c>
      <c r="E89" s="219">
        <v>23</v>
      </c>
      <c r="F89" s="219">
        <v>1</v>
      </c>
      <c r="G89" s="219">
        <v>7</v>
      </c>
      <c r="H89" s="92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5183930</v>
      </c>
      <c r="B90" s="84">
        <f t="shared" si="4"/>
        <v>39660</v>
      </c>
      <c r="C90" s="232" t="s">
        <v>270</v>
      </c>
      <c r="D90" s="219">
        <v>164</v>
      </c>
      <c r="E90" s="219"/>
      <c r="F90" s="219">
        <v>3</v>
      </c>
      <c r="G90" s="219">
        <v>1</v>
      </c>
      <c r="H90" s="92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5183930</v>
      </c>
      <c r="B91" s="84">
        <f t="shared" si="4"/>
        <v>39660</v>
      </c>
      <c r="C91" s="232" t="s">
        <v>271</v>
      </c>
      <c r="D91" s="219">
        <v>159</v>
      </c>
      <c r="E91" s="219">
        <v>47</v>
      </c>
      <c r="F91" s="219"/>
      <c r="G91" s="219"/>
      <c r="H91" s="92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5183930</v>
      </c>
      <c r="B92" s="84">
        <f t="shared" si="4"/>
        <v>39660</v>
      </c>
      <c r="C92" s="232" t="s">
        <v>272</v>
      </c>
      <c r="D92" s="219">
        <v>156</v>
      </c>
      <c r="E92" s="219"/>
      <c r="F92" s="219">
        <v>2</v>
      </c>
      <c r="G92" s="219">
        <v>27</v>
      </c>
      <c r="H92" s="92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5183930</v>
      </c>
      <c r="B93" s="84">
        <f t="shared" si="4"/>
        <v>39660</v>
      </c>
      <c r="C93" s="232" t="s">
        <v>273</v>
      </c>
      <c r="D93" s="219">
        <v>190</v>
      </c>
      <c r="E93" s="219"/>
      <c r="F93" s="219">
        <v>1</v>
      </c>
      <c r="G93" s="219"/>
      <c r="H93" s="92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5183930</v>
      </c>
      <c r="B94" s="84">
        <f t="shared" si="4"/>
        <v>39660</v>
      </c>
      <c r="C94" s="232" t="s">
        <v>254</v>
      </c>
      <c r="D94" s="219">
        <v>212</v>
      </c>
      <c r="E94" s="219"/>
      <c r="F94" s="219">
        <v>3</v>
      </c>
      <c r="G94" s="219">
        <v>2</v>
      </c>
      <c r="H94" s="92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5183930</v>
      </c>
      <c r="B95" s="84">
        <f t="shared" si="4"/>
        <v>39660</v>
      </c>
      <c r="C95" s="232" t="s">
        <v>274</v>
      </c>
      <c r="D95" s="219">
        <v>305</v>
      </c>
      <c r="E95" s="219"/>
      <c r="F95" s="219">
        <v>1</v>
      </c>
      <c r="G95" s="219"/>
      <c r="H95" s="92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5183930</v>
      </c>
      <c r="B96" s="84">
        <f t="shared" si="4"/>
        <v>39660</v>
      </c>
      <c r="C96" s="232" t="s">
        <v>275</v>
      </c>
      <c r="D96" s="219">
        <v>3120</v>
      </c>
      <c r="E96" s="219">
        <v>1</v>
      </c>
      <c r="F96" s="219"/>
      <c r="G96" s="219"/>
      <c r="H96" s="92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5183930</v>
      </c>
      <c r="B97" s="84">
        <f t="shared" si="4"/>
        <v>39660</v>
      </c>
      <c r="C97" s="232" t="s">
        <v>276</v>
      </c>
      <c r="D97" s="219">
        <v>3163</v>
      </c>
      <c r="E97" s="219">
        <v>3</v>
      </c>
      <c r="F97" s="219"/>
      <c r="G97" s="219">
        <v>1</v>
      </c>
      <c r="H97" s="92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5183930</v>
      </c>
      <c r="B98" s="84">
        <f t="shared" si="4"/>
        <v>39660</v>
      </c>
      <c r="C98" s="232" t="s">
        <v>277</v>
      </c>
      <c r="D98" s="219">
        <v>239</v>
      </c>
      <c r="E98" s="219">
        <v>2</v>
      </c>
      <c r="F98" s="219"/>
      <c r="G98" s="219"/>
      <c r="H98" s="92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5183930</v>
      </c>
      <c r="B99" s="84">
        <f t="shared" si="4"/>
        <v>39660</v>
      </c>
      <c r="C99" s="232" t="s">
        <v>255</v>
      </c>
      <c r="D99" s="219">
        <v>183</v>
      </c>
      <c r="E99" s="219">
        <v>5</v>
      </c>
      <c r="F99" s="219">
        <v>1</v>
      </c>
      <c r="G99" s="219">
        <v>1</v>
      </c>
      <c r="H99" s="92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5183930</v>
      </c>
      <c r="B100" s="84">
        <f t="shared" si="4"/>
        <v>39660</v>
      </c>
      <c r="C100" s="232" t="s">
        <v>278</v>
      </c>
      <c r="D100" s="219">
        <v>182</v>
      </c>
      <c r="E100" s="219"/>
      <c r="F100" s="219">
        <v>1</v>
      </c>
      <c r="G100" s="219"/>
      <c r="H100" s="92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5183930</v>
      </c>
      <c r="B101" s="84">
        <f t="shared" si="4"/>
        <v>39660</v>
      </c>
      <c r="C101" s="232" t="s">
        <v>279</v>
      </c>
      <c r="D101" s="219">
        <v>322</v>
      </c>
      <c r="E101" s="219">
        <v>20</v>
      </c>
      <c r="F101" s="219">
        <v>1</v>
      </c>
      <c r="G101" s="219">
        <v>12</v>
      </c>
      <c r="H101" s="92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5183930</v>
      </c>
      <c r="B102" s="84">
        <f t="shared" si="4"/>
        <v>39660</v>
      </c>
      <c r="C102" s="232" t="s">
        <v>256</v>
      </c>
      <c r="D102" s="219">
        <v>364</v>
      </c>
      <c r="E102" s="219">
        <v>7</v>
      </c>
      <c r="F102" s="219">
        <v>7</v>
      </c>
      <c r="G102" s="219">
        <v>10</v>
      </c>
      <c r="H102" s="92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5183930</v>
      </c>
      <c r="B103" s="84">
        <f t="shared" si="4"/>
        <v>39660</v>
      </c>
      <c r="C103" s="232" t="s">
        <v>257</v>
      </c>
      <c r="D103" s="219">
        <v>5151</v>
      </c>
      <c r="E103" s="219">
        <v>2</v>
      </c>
      <c r="F103" s="219">
        <v>1</v>
      </c>
      <c r="G103" s="219"/>
      <c r="H103" s="92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5183930</v>
      </c>
      <c r="B104" s="84">
        <f t="shared" si="4"/>
        <v>39660</v>
      </c>
      <c r="C104" s="232" t="s">
        <v>258</v>
      </c>
      <c r="D104" s="219">
        <v>450</v>
      </c>
      <c r="E104" s="219">
        <v>12</v>
      </c>
      <c r="F104" s="219"/>
      <c r="G104" s="219">
        <v>3</v>
      </c>
      <c r="H104" s="92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5183930</v>
      </c>
      <c r="B105" s="84">
        <f t="shared" si="4"/>
        <v>39660</v>
      </c>
      <c r="C105" s="232" t="s">
        <v>280</v>
      </c>
      <c r="D105" s="219">
        <v>443</v>
      </c>
      <c r="E105" s="219"/>
      <c r="F105" s="219"/>
      <c r="G105" s="219">
        <v>1</v>
      </c>
      <c r="H105" s="92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5183930</v>
      </c>
      <c r="B106" s="84">
        <f t="shared" si="4"/>
        <v>39660</v>
      </c>
      <c r="C106" s="232" t="s">
        <v>281</v>
      </c>
      <c r="D106" s="219">
        <v>421</v>
      </c>
      <c r="E106" s="219"/>
      <c r="F106" s="219"/>
      <c r="G106" s="219">
        <v>1</v>
      </c>
      <c r="H106" s="92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5183930</v>
      </c>
      <c r="B107" s="84">
        <f t="shared" si="4"/>
        <v>39660</v>
      </c>
      <c r="C107" s="232" t="s">
        <v>282</v>
      </c>
      <c r="D107" s="219">
        <v>400</v>
      </c>
      <c r="E107" s="219"/>
      <c r="F107" s="219">
        <v>5</v>
      </c>
      <c r="G107" s="219">
        <v>2</v>
      </c>
      <c r="H107" s="92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5183930</v>
      </c>
      <c r="B108" s="84">
        <f t="shared" si="4"/>
        <v>39660</v>
      </c>
      <c r="C108" s="232" t="s">
        <v>283</v>
      </c>
      <c r="D108" s="219">
        <v>404</v>
      </c>
      <c r="E108" s="219">
        <v>1</v>
      </c>
      <c r="F108" s="219">
        <v>2</v>
      </c>
      <c r="G108" s="219">
        <v>5</v>
      </c>
      <c r="H108" s="92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5183930</v>
      </c>
      <c r="B109" s="84">
        <f t="shared" si="4"/>
        <v>39660</v>
      </c>
      <c r="C109" s="232" t="s">
        <v>265</v>
      </c>
      <c r="D109" s="219">
        <v>741</v>
      </c>
      <c r="E109" s="219">
        <v>1</v>
      </c>
      <c r="F109" s="219"/>
      <c r="G109" s="219"/>
      <c r="H109" s="92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5183930</v>
      </c>
      <c r="B110" s="84">
        <f t="shared" si="4"/>
        <v>39660</v>
      </c>
      <c r="C110" s="232" t="s">
        <v>284</v>
      </c>
      <c r="D110" s="219">
        <v>2394</v>
      </c>
      <c r="E110" s="219">
        <v>1</v>
      </c>
      <c r="F110" s="219"/>
      <c r="G110" s="219"/>
      <c r="H110" s="92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5183930</v>
      </c>
      <c r="B111" s="84">
        <f t="shared" si="4"/>
        <v>39660</v>
      </c>
      <c r="C111" s="232" t="s">
        <v>259</v>
      </c>
      <c r="D111" s="219">
        <v>618</v>
      </c>
      <c r="E111" s="219">
        <v>2</v>
      </c>
      <c r="F111" s="219">
        <v>2</v>
      </c>
      <c r="G111" s="219">
        <v>7</v>
      </c>
      <c r="H111" s="92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5183930</v>
      </c>
      <c r="B112" s="84">
        <f t="shared" si="4"/>
        <v>39660</v>
      </c>
      <c r="C112" s="232" t="s">
        <v>285</v>
      </c>
      <c r="D112" s="219">
        <v>623</v>
      </c>
      <c r="E112" s="219">
        <v>1</v>
      </c>
      <c r="F112" s="219">
        <v>3</v>
      </c>
      <c r="G112" s="219">
        <v>2</v>
      </c>
      <c r="H112" s="92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5183930</v>
      </c>
      <c r="B113" s="84">
        <f t="shared" si="4"/>
        <v>39660</v>
      </c>
      <c r="C113" s="232" t="s">
        <v>286</v>
      </c>
      <c r="D113" s="219">
        <v>608</v>
      </c>
      <c r="E113" s="219"/>
      <c r="F113" s="219">
        <v>1</v>
      </c>
      <c r="G113" s="219">
        <v>2</v>
      </c>
      <c r="H113" s="92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5183930</v>
      </c>
      <c r="B114" s="84">
        <f t="shared" si="4"/>
        <v>39660</v>
      </c>
      <c r="C114" s="232" t="s">
        <v>250</v>
      </c>
      <c r="D114" s="219">
        <v>838</v>
      </c>
      <c r="E114" s="219"/>
      <c r="F114" s="219">
        <v>3</v>
      </c>
      <c r="G114" s="219">
        <v>1</v>
      </c>
      <c r="H114" s="92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5183930</v>
      </c>
      <c r="B115" s="84">
        <f t="shared" si="4"/>
        <v>39660</v>
      </c>
      <c r="C115" s="232" t="s">
        <v>251</v>
      </c>
      <c r="D115" s="219">
        <v>807</v>
      </c>
      <c r="E115" s="219">
        <v>7</v>
      </c>
      <c r="F115" s="219">
        <v>5</v>
      </c>
      <c r="G115" s="219">
        <v>6</v>
      </c>
      <c r="H115" s="92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5183930</v>
      </c>
      <c r="B116" s="84">
        <f t="shared" si="4"/>
        <v>39660</v>
      </c>
      <c r="C116" s="232" t="s">
        <v>266</v>
      </c>
      <c r="D116" s="219">
        <v>831</v>
      </c>
      <c r="E116" s="219"/>
      <c r="F116" s="219"/>
      <c r="G116" s="219">
        <v>1</v>
      </c>
      <c r="H116" s="92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5183930</v>
      </c>
      <c r="B117" s="84">
        <f t="shared" si="4"/>
        <v>39660</v>
      </c>
      <c r="C117" s="232" t="s">
        <v>267</v>
      </c>
      <c r="D117" s="219">
        <v>757</v>
      </c>
      <c r="E117" s="219">
        <v>12</v>
      </c>
      <c r="F117" s="219">
        <v>5</v>
      </c>
      <c r="G117" s="219">
        <v>6</v>
      </c>
      <c r="H117" s="92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5183930</v>
      </c>
      <c r="B118" s="84">
        <f t="shared" si="4"/>
        <v>39660</v>
      </c>
      <c r="C118" s="232" t="s">
        <v>252</v>
      </c>
      <c r="D118" s="219">
        <v>801</v>
      </c>
      <c r="E118" s="219">
        <v>7</v>
      </c>
      <c r="F118" s="219">
        <v>7</v>
      </c>
      <c r="G118" s="219"/>
      <c r="H118" s="92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5183930</v>
      </c>
      <c r="B119" s="84">
        <f t="shared" si="4"/>
        <v>39660</v>
      </c>
      <c r="C119" s="232" t="s">
        <v>287</v>
      </c>
      <c r="D119" s="219">
        <v>892</v>
      </c>
      <c r="E119" s="219"/>
      <c r="F119" s="219"/>
      <c r="G119" s="219">
        <v>1</v>
      </c>
      <c r="H119" s="92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5183930</v>
      </c>
      <c r="B120" s="84">
        <f t="shared" si="4"/>
        <v>39660</v>
      </c>
      <c r="C120" s="232" t="s">
        <v>260</v>
      </c>
      <c r="D120" s="219">
        <v>888</v>
      </c>
      <c r="E120" s="219">
        <v>1</v>
      </c>
      <c r="F120" s="219"/>
      <c r="G120" s="219">
        <v>2</v>
      </c>
      <c r="H120" s="92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5183930</v>
      </c>
      <c r="B121" s="84">
        <f t="shared" si="4"/>
        <v>39660</v>
      </c>
      <c r="C121" s="232" t="s">
        <v>288</v>
      </c>
      <c r="D121" s="219">
        <v>1061</v>
      </c>
      <c r="E121" s="219">
        <v>12</v>
      </c>
      <c r="F121" s="219">
        <v>3</v>
      </c>
      <c r="G121" s="219">
        <v>7</v>
      </c>
      <c r="H121" s="92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5183930</v>
      </c>
      <c r="B122" s="84">
        <f t="shared" si="5"/>
        <v>39660</v>
      </c>
      <c r="C122" s="232" t="s">
        <v>253</v>
      </c>
      <c r="D122" s="219">
        <v>933</v>
      </c>
      <c r="E122" s="219">
        <v>3</v>
      </c>
      <c r="F122" s="219"/>
      <c r="G122" s="219">
        <v>1</v>
      </c>
      <c r="H122" s="92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5183930</v>
      </c>
      <c r="B123" s="84">
        <f t="shared" si="5"/>
        <v>39660</v>
      </c>
      <c r="C123" s="219"/>
      <c r="D123" s="219"/>
      <c r="E123" s="219"/>
      <c r="F123" s="219"/>
      <c r="G123" s="219"/>
      <c r="H123" s="92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5183930</v>
      </c>
      <c r="B124" s="84">
        <f t="shared" si="5"/>
        <v>39660</v>
      </c>
      <c r="C124" s="219"/>
      <c r="D124" s="219"/>
      <c r="E124" s="219"/>
      <c r="F124" s="219"/>
      <c r="G124" s="219"/>
      <c r="H124" s="92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5183930</v>
      </c>
      <c r="B125" s="84">
        <f t="shared" si="5"/>
        <v>39660</v>
      </c>
      <c r="C125" s="219"/>
      <c r="D125" s="219"/>
      <c r="E125" s="219"/>
      <c r="F125" s="219"/>
      <c r="G125" s="219"/>
      <c r="H125" s="92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5183930</v>
      </c>
      <c r="B126" s="84">
        <f t="shared" si="5"/>
        <v>39660</v>
      </c>
      <c r="C126" s="219"/>
      <c r="D126" s="219"/>
      <c r="E126" s="219"/>
      <c r="F126" s="219"/>
      <c r="G126" s="219"/>
      <c r="H126" s="92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5183930</v>
      </c>
      <c r="B127" s="84">
        <f t="shared" si="5"/>
        <v>39660</v>
      </c>
      <c r="C127" s="219"/>
      <c r="D127" s="219"/>
      <c r="E127" s="219"/>
      <c r="F127" s="219"/>
      <c r="G127" s="219"/>
      <c r="H127" s="92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5183930</v>
      </c>
      <c r="B128" s="84">
        <f t="shared" si="5"/>
        <v>39660</v>
      </c>
      <c r="C128" s="219"/>
      <c r="D128" s="219"/>
      <c r="E128" s="219"/>
      <c r="F128" s="219"/>
      <c r="G128" s="219"/>
      <c r="H128" s="92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5183930</v>
      </c>
      <c r="B129" s="84">
        <f t="shared" si="5"/>
        <v>39660</v>
      </c>
      <c r="C129" s="219"/>
      <c r="D129" s="219"/>
      <c r="E129" s="219"/>
      <c r="F129" s="219"/>
      <c r="G129" s="219"/>
      <c r="H129" s="92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5183930</v>
      </c>
      <c r="B130" s="84">
        <f t="shared" si="5"/>
        <v>39660</v>
      </c>
      <c r="C130" s="219"/>
      <c r="D130" s="219"/>
      <c r="E130" s="219"/>
      <c r="F130" s="219"/>
      <c r="G130" s="219"/>
      <c r="H130" s="92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5183930</v>
      </c>
      <c r="B131" s="84">
        <f t="shared" si="5"/>
        <v>39660</v>
      </c>
      <c r="C131" s="219"/>
      <c r="D131" s="219"/>
      <c r="E131" s="219"/>
      <c r="F131" s="219"/>
      <c r="G131" s="219"/>
      <c r="H131" s="92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5183930</v>
      </c>
      <c r="B132" s="84">
        <f t="shared" si="5"/>
        <v>39660</v>
      </c>
      <c r="C132" s="219"/>
      <c r="D132" s="219"/>
      <c r="E132" s="219"/>
      <c r="F132" s="219"/>
      <c r="G132" s="219"/>
      <c r="H132" s="92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5183930</v>
      </c>
      <c r="B133" s="84">
        <f t="shared" si="5"/>
        <v>39660</v>
      </c>
      <c r="C133" s="219"/>
      <c r="D133" s="219"/>
      <c r="E133" s="219"/>
      <c r="F133" s="219"/>
      <c r="G133" s="219"/>
      <c r="H133" s="92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5183930</v>
      </c>
      <c r="B134" s="84">
        <f t="shared" si="5"/>
        <v>39660</v>
      </c>
      <c r="C134" s="219"/>
      <c r="D134" s="219"/>
      <c r="E134" s="219"/>
      <c r="F134" s="219"/>
      <c r="G134" s="219"/>
      <c r="H134" s="92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5183930</v>
      </c>
      <c r="B135" s="84">
        <f t="shared" si="5"/>
        <v>39660</v>
      </c>
      <c r="C135" s="219"/>
      <c r="D135" s="219"/>
      <c r="E135" s="219"/>
      <c r="F135" s="219"/>
      <c r="G135" s="219"/>
      <c r="H135" s="92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5183930</v>
      </c>
      <c r="B136" s="84">
        <f t="shared" si="5"/>
        <v>39660</v>
      </c>
      <c r="C136" s="219"/>
      <c r="D136" s="219"/>
      <c r="E136" s="219"/>
      <c r="F136" s="219"/>
      <c r="G136" s="219"/>
      <c r="H136" s="92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5183930</v>
      </c>
      <c r="B137" s="84">
        <f t="shared" si="5"/>
        <v>39660</v>
      </c>
      <c r="C137" s="219"/>
      <c r="D137" s="219"/>
      <c r="E137" s="219"/>
      <c r="F137" s="219"/>
      <c r="G137" s="219"/>
      <c r="H137" s="92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5183930</v>
      </c>
      <c r="B138" s="84">
        <f t="shared" si="5"/>
        <v>39660</v>
      </c>
      <c r="C138" s="219"/>
      <c r="D138" s="219"/>
      <c r="E138" s="219"/>
      <c r="F138" s="219"/>
      <c r="G138" s="219"/>
      <c r="H138" s="92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5183930</v>
      </c>
      <c r="B139" s="84">
        <f t="shared" si="5"/>
        <v>39660</v>
      </c>
      <c r="C139" s="219"/>
      <c r="D139" s="219"/>
      <c r="E139" s="219"/>
      <c r="F139" s="219"/>
      <c r="G139" s="219"/>
      <c r="H139" s="92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5183930</v>
      </c>
      <c r="B140" s="84">
        <f t="shared" si="5"/>
        <v>39660</v>
      </c>
      <c r="C140" s="219"/>
      <c r="D140" s="219"/>
      <c r="E140" s="219"/>
      <c r="F140" s="219"/>
      <c r="G140" s="219"/>
      <c r="H140" s="92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5183930</v>
      </c>
      <c r="B141" s="84">
        <f t="shared" si="5"/>
        <v>39660</v>
      </c>
      <c r="C141" s="219"/>
      <c r="D141" s="219"/>
      <c r="E141" s="219"/>
      <c r="F141" s="219"/>
      <c r="G141" s="219"/>
      <c r="H141" s="92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5183930</v>
      </c>
      <c r="B142" s="84">
        <f t="shared" si="5"/>
        <v>39660</v>
      </c>
      <c r="C142" s="219"/>
      <c r="D142" s="219"/>
      <c r="E142" s="219"/>
      <c r="F142" s="219"/>
      <c r="G142" s="219"/>
      <c r="H142" s="92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5183930</v>
      </c>
      <c r="B143" s="84">
        <f t="shared" si="5"/>
        <v>39660</v>
      </c>
      <c r="C143" s="219"/>
      <c r="D143" s="219"/>
      <c r="E143" s="219"/>
      <c r="F143" s="219"/>
      <c r="G143" s="219"/>
      <c r="H143" s="92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5183930</v>
      </c>
      <c r="B144" s="84">
        <f t="shared" si="5"/>
        <v>39660</v>
      </c>
      <c r="C144" s="219"/>
      <c r="D144" s="219"/>
      <c r="E144" s="219"/>
      <c r="F144" s="219"/>
      <c r="G144" s="219"/>
      <c r="H144" s="92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5183930</v>
      </c>
      <c r="B145" s="84">
        <f t="shared" si="5"/>
        <v>39660</v>
      </c>
      <c r="C145" s="219"/>
      <c r="D145" s="219"/>
      <c r="E145" s="219"/>
      <c r="F145" s="219"/>
      <c r="G145" s="219"/>
      <c r="H145" s="92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5183930</v>
      </c>
      <c r="B146" s="84">
        <f t="shared" si="5"/>
        <v>39660</v>
      </c>
      <c r="C146" s="219"/>
      <c r="D146" s="219"/>
      <c r="E146" s="219"/>
      <c r="F146" s="219"/>
      <c r="G146" s="219"/>
      <c r="H146" s="92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5183930</v>
      </c>
      <c r="B147" s="84">
        <f t="shared" si="5"/>
        <v>39660</v>
      </c>
      <c r="C147" s="219"/>
      <c r="D147" s="219"/>
      <c r="E147" s="219"/>
      <c r="F147" s="219"/>
      <c r="G147" s="219"/>
      <c r="H147" s="92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5183930</v>
      </c>
      <c r="B148" s="84">
        <f t="shared" si="5"/>
        <v>39660</v>
      </c>
      <c r="C148" s="219"/>
      <c r="D148" s="219"/>
      <c r="E148" s="219"/>
      <c r="F148" s="219"/>
      <c r="G148" s="219"/>
      <c r="H148" s="92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5183930</v>
      </c>
      <c r="B149" s="84">
        <f t="shared" si="5"/>
        <v>39660</v>
      </c>
      <c r="C149" s="219"/>
      <c r="D149" s="219"/>
      <c r="E149" s="219"/>
      <c r="F149" s="219"/>
      <c r="G149" s="219"/>
      <c r="H149" s="92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5183930</v>
      </c>
      <c r="B150" s="84">
        <f t="shared" si="5"/>
        <v>39660</v>
      </c>
      <c r="C150" s="219"/>
      <c r="D150" s="219"/>
      <c r="E150" s="219"/>
      <c r="F150" s="219"/>
      <c r="G150" s="219"/>
      <c r="H150" s="92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5183930</v>
      </c>
      <c r="B151" s="84">
        <f t="shared" si="5"/>
        <v>39660</v>
      </c>
      <c r="C151" s="219"/>
      <c r="D151" s="219"/>
      <c r="E151" s="219"/>
      <c r="F151" s="219"/>
      <c r="G151" s="219"/>
      <c r="H151" s="92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5183930</v>
      </c>
      <c r="B152" s="84">
        <f t="shared" si="5"/>
        <v>39660</v>
      </c>
      <c r="C152" s="219"/>
      <c r="D152" s="219"/>
      <c r="E152" s="219"/>
      <c r="F152" s="219"/>
      <c r="G152" s="219"/>
      <c r="H152" s="92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5183930</v>
      </c>
      <c r="B153" s="84">
        <f t="shared" si="5"/>
        <v>39660</v>
      </c>
      <c r="C153" s="219"/>
      <c r="D153" s="219"/>
      <c r="E153" s="219"/>
      <c r="F153" s="219"/>
      <c r="G153" s="219"/>
      <c r="H153" s="92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5183930</v>
      </c>
      <c r="B154" s="84">
        <f t="shared" si="6"/>
        <v>39660</v>
      </c>
      <c r="C154" s="219"/>
      <c r="D154" s="219"/>
      <c r="E154" s="219"/>
      <c r="F154" s="219"/>
      <c r="G154" s="219"/>
      <c r="H154" s="92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5183930</v>
      </c>
      <c r="B155" s="84">
        <f t="shared" si="6"/>
        <v>39660</v>
      </c>
      <c r="C155" s="219"/>
      <c r="D155" s="219"/>
      <c r="E155" s="219"/>
      <c r="F155" s="219"/>
      <c r="G155" s="219"/>
      <c r="H155" s="92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5183930</v>
      </c>
      <c r="B156" s="84">
        <f t="shared" si="6"/>
        <v>39660</v>
      </c>
      <c r="C156" s="219"/>
      <c r="D156" s="219"/>
      <c r="E156" s="219"/>
      <c r="F156" s="219"/>
      <c r="G156" s="219"/>
      <c r="H156" s="92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5183930</v>
      </c>
      <c r="B157" s="84">
        <f t="shared" si="6"/>
        <v>39660</v>
      </c>
      <c r="C157" s="219"/>
      <c r="D157" s="219"/>
      <c r="E157" s="219"/>
      <c r="F157" s="219"/>
      <c r="G157" s="219"/>
      <c r="H157" s="92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5183930</v>
      </c>
      <c r="B158" s="84">
        <f t="shared" si="6"/>
        <v>39660</v>
      </c>
      <c r="C158" s="219"/>
      <c r="D158" s="219"/>
      <c r="E158" s="219"/>
      <c r="F158" s="219"/>
      <c r="G158" s="219"/>
      <c r="H158" s="92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5183930</v>
      </c>
      <c r="B159" s="84">
        <f t="shared" si="6"/>
        <v>39660</v>
      </c>
      <c r="C159" s="219"/>
      <c r="D159" s="219"/>
      <c r="E159" s="219"/>
      <c r="F159" s="219"/>
      <c r="G159" s="219"/>
      <c r="H159" s="92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5183930</v>
      </c>
      <c r="B160" s="84">
        <f t="shared" si="6"/>
        <v>39660</v>
      </c>
      <c r="C160" s="219"/>
      <c r="D160" s="219"/>
      <c r="E160" s="219"/>
      <c r="F160" s="219"/>
      <c r="G160" s="219"/>
      <c r="H160" s="92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5183930</v>
      </c>
      <c r="B161" s="84">
        <f t="shared" si="6"/>
        <v>39660</v>
      </c>
      <c r="C161" s="219"/>
      <c r="D161" s="219"/>
      <c r="E161" s="219"/>
      <c r="F161" s="219"/>
      <c r="G161" s="219"/>
      <c r="H161" s="92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5183930</v>
      </c>
      <c r="B162" s="84">
        <f t="shared" si="6"/>
        <v>39660</v>
      </c>
      <c r="C162" s="219"/>
      <c r="D162" s="219"/>
      <c r="E162" s="219"/>
      <c r="F162" s="219"/>
      <c r="G162" s="219"/>
      <c r="H162" s="92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5183930</v>
      </c>
      <c r="B163" s="84">
        <f t="shared" si="6"/>
        <v>39660</v>
      </c>
      <c r="C163" s="219"/>
      <c r="D163" s="219"/>
      <c r="E163" s="219"/>
      <c r="F163" s="219"/>
      <c r="G163" s="219"/>
      <c r="H163" s="92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5183930</v>
      </c>
      <c r="B164" s="84">
        <f t="shared" si="6"/>
        <v>39660</v>
      </c>
      <c r="C164" s="219"/>
      <c r="D164" s="219"/>
      <c r="E164" s="219"/>
      <c r="F164" s="219"/>
      <c r="G164" s="219"/>
      <c r="H164" s="92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5183930</v>
      </c>
      <c r="B165" s="84">
        <f t="shared" si="6"/>
        <v>39660</v>
      </c>
      <c r="C165" s="219"/>
      <c r="D165" s="219"/>
      <c r="E165" s="219"/>
      <c r="F165" s="219"/>
      <c r="G165" s="219"/>
      <c r="H165" s="92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5183930</v>
      </c>
      <c r="B166" s="84">
        <f t="shared" si="6"/>
        <v>39660</v>
      </c>
      <c r="C166" s="219"/>
      <c r="D166" s="219"/>
      <c r="E166" s="219"/>
      <c r="F166" s="219"/>
      <c r="G166" s="219"/>
      <c r="H166" s="92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5183930</v>
      </c>
      <c r="B167" s="84">
        <f t="shared" si="6"/>
        <v>39660</v>
      </c>
      <c r="C167" s="219"/>
      <c r="D167" s="219"/>
      <c r="E167" s="219"/>
      <c r="F167" s="219"/>
      <c r="G167" s="219"/>
      <c r="H167" s="92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5183930</v>
      </c>
      <c r="B168" s="84">
        <f t="shared" si="6"/>
        <v>39660</v>
      </c>
      <c r="C168" s="219"/>
      <c r="D168" s="219"/>
      <c r="E168" s="219"/>
      <c r="F168" s="219"/>
      <c r="G168" s="219"/>
      <c r="H168" s="92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5183930</v>
      </c>
      <c r="B169" s="84">
        <f t="shared" si="6"/>
        <v>39660</v>
      </c>
      <c r="C169" s="219"/>
      <c r="D169" s="219"/>
      <c r="E169" s="219"/>
      <c r="F169" s="219"/>
      <c r="G169" s="219"/>
      <c r="H169" s="92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5183930</v>
      </c>
      <c r="B170" s="84">
        <f t="shared" si="6"/>
        <v>39660</v>
      </c>
      <c r="C170" s="219"/>
      <c r="D170" s="219"/>
      <c r="E170" s="219"/>
      <c r="F170" s="219"/>
      <c r="G170" s="219"/>
      <c r="H170" s="92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5183930</v>
      </c>
      <c r="B171" s="84">
        <f t="shared" si="6"/>
        <v>39660</v>
      </c>
      <c r="C171" s="219"/>
      <c r="D171" s="219"/>
      <c r="E171" s="219"/>
      <c r="F171" s="219"/>
      <c r="G171" s="219"/>
      <c r="H171" s="92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5183930</v>
      </c>
      <c r="B172" s="84">
        <f t="shared" si="6"/>
        <v>39660</v>
      </c>
      <c r="C172" s="219"/>
      <c r="D172" s="219"/>
      <c r="E172" s="219"/>
      <c r="F172" s="219"/>
      <c r="G172" s="219"/>
      <c r="H172" s="92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5183930</v>
      </c>
      <c r="B173" s="84">
        <f t="shared" si="6"/>
        <v>39660</v>
      </c>
      <c r="C173" s="219"/>
      <c r="D173" s="219"/>
      <c r="E173" s="219"/>
      <c r="F173" s="219"/>
      <c r="G173" s="219"/>
      <c r="H173" s="92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5183930</v>
      </c>
      <c r="B174" s="84">
        <f t="shared" si="6"/>
        <v>39660</v>
      </c>
      <c r="C174" s="219"/>
      <c r="D174" s="219"/>
      <c r="E174" s="219"/>
      <c r="F174" s="219"/>
      <c r="G174" s="219"/>
      <c r="H174" s="92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5183930</v>
      </c>
      <c r="B175" s="84">
        <f t="shared" si="6"/>
        <v>39660</v>
      </c>
      <c r="C175" s="219"/>
      <c r="D175" s="219"/>
      <c r="E175" s="219"/>
      <c r="F175" s="219"/>
      <c r="G175" s="219"/>
      <c r="H175" s="92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5183930</v>
      </c>
      <c r="B176" s="84">
        <f t="shared" si="6"/>
        <v>39660</v>
      </c>
      <c r="C176" s="219"/>
      <c r="D176" s="219"/>
      <c r="E176" s="219"/>
      <c r="F176" s="219"/>
      <c r="G176" s="219"/>
      <c r="H176" s="92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5183930</v>
      </c>
      <c r="B177" s="84">
        <f t="shared" si="6"/>
        <v>39660</v>
      </c>
      <c r="C177" s="219"/>
      <c r="D177" s="219"/>
      <c r="E177" s="219"/>
      <c r="F177" s="219"/>
      <c r="G177" s="219"/>
      <c r="H177" s="92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5183930</v>
      </c>
      <c r="B178" s="84">
        <f t="shared" si="6"/>
        <v>39660</v>
      </c>
      <c r="C178" s="219"/>
      <c r="D178" s="219"/>
      <c r="E178" s="219"/>
      <c r="F178" s="219"/>
      <c r="G178" s="219"/>
      <c r="H178" s="92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5183930</v>
      </c>
      <c r="B179" s="84">
        <f t="shared" si="6"/>
        <v>39660</v>
      </c>
      <c r="C179" s="219"/>
      <c r="D179" s="219"/>
      <c r="E179" s="219"/>
      <c r="F179" s="219"/>
      <c r="G179" s="219"/>
      <c r="H179" s="92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5183930</v>
      </c>
      <c r="B180" s="84">
        <f t="shared" si="6"/>
        <v>39660</v>
      </c>
      <c r="C180" s="219"/>
      <c r="D180" s="219"/>
      <c r="E180" s="219"/>
      <c r="F180" s="219"/>
      <c r="G180" s="219"/>
      <c r="H180" s="92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5183930</v>
      </c>
      <c r="B181" s="84">
        <f t="shared" si="6"/>
        <v>39660</v>
      </c>
      <c r="C181" s="219"/>
      <c r="D181" s="219"/>
      <c r="E181" s="219"/>
      <c r="F181" s="219"/>
      <c r="G181" s="219"/>
      <c r="H181" s="92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5183930</v>
      </c>
      <c r="B182" s="84">
        <f t="shared" si="6"/>
        <v>39660</v>
      </c>
      <c r="C182" s="219"/>
      <c r="D182" s="219"/>
      <c r="E182" s="219"/>
      <c r="F182" s="219"/>
      <c r="G182" s="219"/>
      <c r="H182" s="92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5183930</v>
      </c>
      <c r="B183" s="84">
        <f t="shared" si="6"/>
        <v>39660</v>
      </c>
      <c r="C183" s="219"/>
      <c r="D183" s="219"/>
      <c r="E183" s="219"/>
      <c r="F183" s="219"/>
      <c r="G183" s="219"/>
      <c r="H183" s="92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5183930</v>
      </c>
      <c r="B184" s="84">
        <f t="shared" si="6"/>
        <v>39660</v>
      </c>
      <c r="C184" s="219"/>
      <c r="D184" s="219"/>
      <c r="E184" s="219"/>
      <c r="F184" s="219"/>
      <c r="G184" s="219"/>
      <c r="H184" s="92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5183930</v>
      </c>
      <c r="B185" s="84">
        <f t="shared" si="6"/>
        <v>39660</v>
      </c>
      <c r="C185" s="219"/>
      <c r="D185" s="219"/>
      <c r="E185" s="219"/>
      <c r="F185" s="219"/>
      <c r="G185" s="219"/>
      <c r="H185" s="92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5183930</v>
      </c>
      <c r="B186" s="84">
        <f t="shared" si="7"/>
        <v>39660</v>
      </c>
      <c r="C186" s="219"/>
      <c r="D186" s="219"/>
      <c r="E186" s="219"/>
      <c r="F186" s="219"/>
      <c r="G186" s="219"/>
      <c r="H186" s="92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5183930</v>
      </c>
      <c r="B187" s="84">
        <f t="shared" si="7"/>
        <v>39660</v>
      </c>
      <c r="C187" s="219"/>
      <c r="D187" s="219"/>
      <c r="E187" s="219"/>
      <c r="F187" s="219"/>
      <c r="G187" s="219"/>
      <c r="H187" s="92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5183930</v>
      </c>
      <c r="B188" s="84">
        <f t="shared" si="7"/>
        <v>39660</v>
      </c>
      <c r="C188" s="219"/>
      <c r="D188" s="219"/>
      <c r="E188" s="219"/>
      <c r="F188" s="219"/>
      <c r="G188" s="219"/>
      <c r="H188" s="92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5183930</v>
      </c>
      <c r="B189" s="84">
        <f t="shared" si="7"/>
        <v>39660</v>
      </c>
      <c r="C189" s="219"/>
      <c r="D189" s="219"/>
      <c r="E189" s="219"/>
      <c r="F189" s="219"/>
      <c r="G189" s="219"/>
      <c r="H189" s="92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5183930</v>
      </c>
      <c r="B190" s="84">
        <f t="shared" si="7"/>
        <v>39660</v>
      </c>
      <c r="C190" s="219"/>
      <c r="D190" s="219"/>
      <c r="E190" s="219"/>
      <c r="F190" s="219"/>
      <c r="G190" s="219"/>
      <c r="H190" s="92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5183930</v>
      </c>
      <c r="B191" s="84">
        <f t="shared" si="7"/>
        <v>39660</v>
      </c>
      <c r="C191" s="219"/>
      <c r="D191" s="219"/>
      <c r="E191" s="219"/>
      <c r="F191" s="219"/>
      <c r="G191" s="219"/>
      <c r="H191" s="92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5183930</v>
      </c>
      <c r="B192" s="84">
        <f t="shared" si="7"/>
        <v>39660</v>
      </c>
      <c r="C192" s="219"/>
      <c r="D192" s="219"/>
      <c r="E192" s="219"/>
      <c r="F192" s="219"/>
      <c r="G192" s="219"/>
      <c r="H192" s="92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5183930</v>
      </c>
      <c r="B193" s="84">
        <f t="shared" si="7"/>
        <v>39660</v>
      </c>
      <c r="C193" s="219"/>
      <c r="D193" s="219"/>
      <c r="E193" s="219"/>
      <c r="F193" s="219"/>
      <c r="G193" s="219"/>
      <c r="H193" s="92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5183930</v>
      </c>
      <c r="B194" s="84">
        <f t="shared" si="7"/>
        <v>39660</v>
      </c>
      <c r="C194" s="219"/>
      <c r="D194" s="219"/>
      <c r="E194" s="219"/>
      <c r="F194" s="219"/>
      <c r="G194" s="219"/>
      <c r="H194" s="92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5183930</v>
      </c>
      <c r="B195" s="84">
        <f t="shared" si="7"/>
        <v>39660</v>
      </c>
      <c r="C195" s="219"/>
      <c r="D195" s="219"/>
      <c r="E195" s="219"/>
      <c r="F195" s="219"/>
      <c r="G195" s="219"/>
      <c r="H195" s="92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5183930</v>
      </c>
      <c r="B196" s="84">
        <f t="shared" si="7"/>
        <v>39660</v>
      </c>
      <c r="C196" s="219"/>
      <c r="D196" s="219"/>
      <c r="E196" s="219"/>
      <c r="F196" s="219"/>
      <c r="G196" s="219"/>
      <c r="H196" s="92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5183930</v>
      </c>
      <c r="B197" s="84">
        <f t="shared" si="7"/>
        <v>39660</v>
      </c>
      <c r="C197" s="219"/>
      <c r="D197" s="219"/>
      <c r="E197" s="219"/>
      <c r="F197" s="219"/>
      <c r="G197" s="219"/>
      <c r="H197" s="92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5183930</v>
      </c>
      <c r="B198" s="84">
        <f t="shared" si="7"/>
        <v>39660</v>
      </c>
      <c r="C198" s="219"/>
      <c r="D198" s="219"/>
      <c r="E198" s="219"/>
      <c r="F198" s="219"/>
      <c r="G198" s="219"/>
      <c r="H198" s="92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5183930</v>
      </c>
      <c r="B199" s="84">
        <f t="shared" si="7"/>
        <v>39660</v>
      </c>
      <c r="C199" s="219"/>
      <c r="D199" s="219"/>
      <c r="E199" s="219"/>
      <c r="F199" s="219"/>
      <c r="G199" s="219"/>
      <c r="H199" s="92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5183930</v>
      </c>
      <c r="B200" s="84">
        <f t="shared" si="7"/>
        <v>39660</v>
      </c>
      <c r="C200" s="219"/>
      <c r="D200" s="219"/>
      <c r="E200" s="219"/>
      <c r="F200" s="219"/>
      <c r="G200" s="219"/>
      <c r="H200" s="92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5183930</v>
      </c>
      <c r="B201" s="84">
        <f t="shared" si="7"/>
        <v>39660</v>
      </c>
      <c r="C201" s="219"/>
      <c r="D201" s="219"/>
      <c r="E201" s="219"/>
      <c r="F201" s="219"/>
      <c r="G201" s="219"/>
      <c r="H201" s="92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5183930</v>
      </c>
      <c r="B202" s="84">
        <f t="shared" si="7"/>
        <v>39660</v>
      </c>
      <c r="C202" s="219"/>
      <c r="D202" s="219"/>
      <c r="E202" s="219"/>
      <c r="F202" s="219"/>
      <c r="G202" s="219"/>
      <c r="H202" s="92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5183930</v>
      </c>
      <c r="B203" s="84">
        <f t="shared" si="7"/>
        <v>39660</v>
      </c>
      <c r="C203" s="219"/>
      <c r="D203" s="219"/>
      <c r="E203" s="219"/>
      <c r="F203" s="219"/>
      <c r="G203" s="219"/>
      <c r="H203" s="92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5183930</v>
      </c>
      <c r="B204" s="84">
        <f t="shared" si="7"/>
        <v>39660</v>
      </c>
      <c r="C204" s="219"/>
      <c r="D204" s="219"/>
      <c r="E204" s="219"/>
      <c r="F204" s="219"/>
      <c r="G204" s="219"/>
      <c r="H204" s="92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5183930</v>
      </c>
      <c r="B205" s="84">
        <f t="shared" si="7"/>
        <v>39660</v>
      </c>
      <c r="C205" s="219"/>
      <c r="D205" s="219"/>
      <c r="E205" s="219"/>
      <c r="F205" s="219"/>
      <c r="G205" s="219"/>
      <c r="H205" s="92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5183930</v>
      </c>
      <c r="B206" s="84">
        <f t="shared" si="7"/>
        <v>39660</v>
      </c>
      <c r="C206" s="219"/>
      <c r="D206" s="219"/>
      <c r="E206" s="219"/>
      <c r="F206" s="219"/>
      <c r="G206" s="219"/>
      <c r="H206" s="92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5183930</v>
      </c>
      <c r="B207" s="84">
        <f t="shared" si="7"/>
        <v>39660</v>
      </c>
      <c r="C207" s="219"/>
      <c r="D207" s="219"/>
      <c r="E207" s="219"/>
      <c r="F207" s="219"/>
      <c r="G207" s="219"/>
      <c r="H207" s="92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5183930</v>
      </c>
      <c r="B208" s="84">
        <f t="shared" si="7"/>
        <v>39660</v>
      </c>
      <c r="C208" s="219"/>
      <c r="D208" s="219"/>
      <c r="E208" s="219"/>
      <c r="F208" s="219"/>
      <c r="G208" s="219"/>
      <c r="H208" s="92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5183930</v>
      </c>
      <c r="B209" s="84">
        <f t="shared" si="7"/>
        <v>39660</v>
      </c>
      <c r="C209" s="219"/>
      <c r="D209" s="219"/>
      <c r="E209" s="219"/>
      <c r="F209" s="219"/>
      <c r="G209" s="219"/>
      <c r="H209" s="92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5183930</v>
      </c>
      <c r="B210" s="84">
        <f t="shared" si="7"/>
        <v>39660</v>
      </c>
      <c r="C210" s="219"/>
      <c r="D210" s="219"/>
      <c r="E210" s="219"/>
      <c r="F210" s="219"/>
      <c r="G210" s="219"/>
      <c r="H210" s="92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5183930</v>
      </c>
      <c r="B211" s="84">
        <f t="shared" si="7"/>
        <v>39660</v>
      </c>
      <c r="C211" s="219"/>
      <c r="D211" s="219"/>
      <c r="E211" s="219"/>
      <c r="F211" s="219"/>
      <c r="G211" s="219"/>
      <c r="H211" s="92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5183930</v>
      </c>
      <c r="B212" s="84">
        <f t="shared" si="7"/>
        <v>39660</v>
      </c>
      <c r="C212" s="219"/>
      <c r="D212" s="219"/>
      <c r="E212" s="219"/>
      <c r="F212" s="219"/>
      <c r="G212" s="219"/>
      <c r="H212" s="92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5183930</v>
      </c>
      <c r="B213" s="84">
        <f t="shared" si="7"/>
        <v>39660</v>
      </c>
      <c r="C213" s="219"/>
      <c r="D213" s="219"/>
      <c r="E213" s="219"/>
      <c r="F213" s="219"/>
      <c r="G213" s="219"/>
      <c r="H213" s="92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5183930</v>
      </c>
      <c r="B214" s="84">
        <f t="shared" si="7"/>
        <v>39660</v>
      </c>
      <c r="C214" s="219"/>
      <c r="D214" s="219"/>
      <c r="E214" s="219"/>
      <c r="F214" s="219"/>
      <c r="G214" s="219"/>
      <c r="H214" s="92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5183930</v>
      </c>
      <c r="B215" s="84">
        <f t="shared" si="7"/>
        <v>39660</v>
      </c>
      <c r="C215" s="219"/>
      <c r="D215" s="219"/>
      <c r="E215" s="219"/>
      <c r="F215" s="219"/>
      <c r="G215" s="219"/>
      <c r="H215" s="92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5183930</v>
      </c>
      <c r="B216" s="84">
        <f t="shared" si="7"/>
        <v>39660</v>
      </c>
      <c r="C216" s="219"/>
      <c r="D216" s="219"/>
      <c r="E216" s="219"/>
      <c r="F216" s="219"/>
      <c r="G216" s="219"/>
      <c r="H216" s="92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5183930</v>
      </c>
      <c r="B217" s="84">
        <f t="shared" si="7"/>
        <v>39660</v>
      </c>
      <c r="C217" s="219"/>
      <c r="D217" s="219"/>
      <c r="E217" s="219"/>
      <c r="F217" s="219"/>
      <c r="G217" s="219"/>
      <c r="H217" s="92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5183930</v>
      </c>
      <c r="B218" s="84">
        <f t="shared" si="8"/>
        <v>39660</v>
      </c>
      <c r="C218" s="219"/>
      <c r="D218" s="219"/>
      <c r="E218" s="219"/>
      <c r="F218" s="219"/>
      <c r="G218" s="219"/>
      <c r="H218" s="92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5183930</v>
      </c>
      <c r="B219" s="84">
        <f t="shared" si="8"/>
        <v>39660</v>
      </c>
      <c r="C219" s="219"/>
      <c r="D219" s="219"/>
      <c r="E219" s="219"/>
      <c r="F219" s="219"/>
      <c r="G219" s="219"/>
      <c r="H219" s="92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5183930</v>
      </c>
      <c r="B220" s="84">
        <f t="shared" si="8"/>
        <v>39660</v>
      </c>
      <c r="C220" s="219"/>
      <c r="D220" s="219"/>
      <c r="E220" s="219"/>
      <c r="F220" s="219"/>
      <c r="G220" s="219"/>
      <c r="H220" s="92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5183930</v>
      </c>
      <c r="B221" s="84">
        <f t="shared" si="8"/>
        <v>39660</v>
      </c>
      <c r="C221" s="219"/>
      <c r="D221" s="219"/>
      <c r="E221" s="219"/>
      <c r="F221" s="219"/>
      <c r="G221" s="219"/>
      <c r="H221" s="92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5183930</v>
      </c>
      <c r="B222" s="84">
        <f t="shared" si="8"/>
        <v>39660</v>
      </c>
      <c r="C222" s="219"/>
      <c r="D222" s="219"/>
      <c r="E222" s="219"/>
      <c r="F222" s="219"/>
      <c r="G222" s="219"/>
      <c r="H222" s="92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5183930</v>
      </c>
      <c r="B223" s="84">
        <f t="shared" si="8"/>
        <v>39660</v>
      </c>
      <c r="C223" s="219"/>
      <c r="D223" s="219"/>
      <c r="E223" s="219"/>
      <c r="F223" s="219"/>
      <c r="G223" s="219"/>
      <c r="H223" s="92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5183930</v>
      </c>
      <c r="B224" s="84">
        <f t="shared" si="8"/>
        <v>39660</v>
      </c>
      <c r="C224" s="219"/>
      <c r="D224" s="219"/>
      <c r="E224" s="219"/>
      <c r="F224" s="219"/>
      <c r="G224" s="219"/>
      <c r="H224" s="92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5183930</v>
      </c>
      <c r="B225" s="84">
        <f t="shared" si="8"/>
        <v>39660</v>
      </c>
      <c r="C225" s="219"/>
      <c r="D225" s="219"/>
      <c r="E225" s="219"/>
      <c r="F225" s="219"/>
      <c r="G225" s="219"/>
      <c r="H225" s="92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5183930</v>
      </c>
      <c r="B226" s="84">
        <f t="shared" si="8"/>
        <v>39660</v>
      </c>
      <c r="C226" s="219"/>
      <c r="D226" s="219"/>
      <c r="E226" s="219"/>
      <c r="F226" s="219"/>
      <c r="G226" s="219"/>
      <c r="H226" s="92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5183930</v>
      </c>
      <c r="B227" s="84">
        <f t="shared" si="8"/>
        <v>39660</v>
      </c>
      <c r="C227" s="219"/>
      <c r="D227" s="219"/>
      <c r="E227" s="219"/>
      <c r="F227" s="219"/>
      <c r="G227" s="219"/>
      <c r="H227" s="92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5183930</v>
      </c>
      <c r="B228" s="84">
        <f t="shared" si="8"/>
        <v>39660</v>
      </c>
      <c r="C228" s="219"/>
      <c r="D228" s="219"/>
      <c r="E228" s="219"/>
      <c r="F228" s="219"/>
      <c r="G228" s="219"/>
      <c r="H228" s="92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5183930</v>
      </c>
      <c r="B229" s="84">
        <f t="shared" si="8"/>
        <v>39660</v>
      </c>
      <c r="C229" s="219"/>
      <c r="D229" s="219"/>
      <c r="E229" s="219"/>
      <c r="F229" s="219"/>
      <c r="G229" s="219"/>
      <c r="H229" s="92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5183930</v>
      </c>
      <c r="B230" s="84">
        <f t="shared" si="8"/>
        <v>39660</v>
      </c>
      <c r="C230" s="219"/>
      <c r="D230" s="219"/>
      <c r="E230" s="219"/>
      <c r="F230" s="219"/>
      <c r="G230" s="219"/>
      <c r="H230" s="92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5183930</v>
      </c>
      <c r="B231" s="84">
        <f t="shared" si="8"/>
        <v>39660</v>
      </c>
      <c r="C231" s="219"/>
      <c r="D231" s="219"/>
      <c r="E231" s="219"/>
      <c r="F231" s="219"/>
      <c r="G231" s="219"/>
      <c r="H231" s="92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5183930</v>
      </c>
      <c r="B232" s="84">
        <f t="shared" si="8"/>
        <v>39660</v>
      </c>
      <c r="C232" s="219"/>
      <c r="D232" s="219"/>
      <c r="E232" s="219"/>
      <c r="F232" s="219"/>
      <c r="G232" s="219"/>
      <c r="H232" s="92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5183930</v>
      </c>
      <c r="B233" s="84">
        <f t="shared" si="8"/>
        <v>39660</v>
      </c>
      <c r="C233" s="219"/>
      <c r="D233" s="219"/>
      <c r="E233" s="219"/>
      <c r="F233" s="219"/>
      <c r="G233" s="219"/>
      <c r="H233" s="92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5183930</v>
      </c>
      <c r="B234" s="84">
        <f t="shared" si="8"/>
        <v>39660</v>
      </c>
      <c r="C234" s="219"/>
      <c r="D234" s="219"/>
      <c r="E234" s="219"/>
      <c r="F234" s="219"/>
      <c r="G234" s="219"/>
      <c r="H234" s="92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5183930</v>
      </c>
      <c r="B235" s="84">
        <f t="shared" si="8"/>
        <v>39660</v>
      </c>
      <c r="C235" s="219"/>
      <c r="D235" s="219"/>
      <c r="E235" s="219"/>
      <c r="F235" s="219"/>
      <c r="G235" s="219"/>
      <c r="H235" s="92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5183930</v>
      </c>
      <c r="B236" s="84">
        <f t="shared" si="8"/>
        <v>39660</v>
      </c>
      <c r="C236" s="219"/>
      <c r="D236" s="219"/>
      <c r="E236" s="219"/>
      <c r="F236" s="219"/>
      <c r="G236" s="219"/>
      <c r="H236" s="92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5183930</v>
      </c>
      <c r="B237" s="84">
        <f t="shared" si="8"/>
        <v>39660</v>
      </c>
      <c r="C237" s="219"/>
      <c r="D237" s="219"/>
      <c r="E237" s="219"/>
      <c r="F237" s="219"/>
      <c r="G237" s="219"/>
      <c r="H237" s="92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5183930</v>
      </c>
      <c r="B238" s="84">
        <f t="shared" si="8"/>
        <v>39660</v>
      </c>
      <c r="C238" s="219"/>
      <c r="D238" s="219"/>
      <c r="E238" s="219"/>
      <c r="F238" s="219"/>
      <c r="G238" s="219"/>
      <c r="H238" s="92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5183930</v>
      </c>
      <c r="B239" s="84">
        <f t="shared" si="8"/>
        <v>39660</v>
      </c>
      <c r="C239" s="219"/>
      <c r="D239" s="219"/>
      <c r="E239" s="219"/>
      <c r="F239" s="219"/>
      <c r="G239" s="219"/>
      <c r="H239" s="92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5183930</v>
      </c>
      <c r="B240" s="84">
        <f t="shared" si="8"/>
        <v>39660</v>
      </c>
      <c r="C240" s="219"/>
      <c r="D240" s="219"/>
      <c r="E240" s="219"/>
      <c r="F240" s="219"/>
      <c r="G240" s="219"/>
      <c r="H240" s="92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5183930</v>
      </c>
      <c r="B241" s="84">
        <f t="shared" si="8"/>
        <v>39660</v>
      </c>
      <c r="C241" s="219"/>
      <c r="D241" s="219"/>
      <c r="E241" s="219"/>
      <c r="F241" s="219"/>
      <c r="G241" s="219"/>
      <c r="H241" s="92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5183930</v>
      </c>
      <c r="B242" s="84">
        <f t="shared" si="8"/>
        <v>39660</v>
      </c>
      <c r="C242" s="219"/>
      <c r="D242" s="219"/>
      <c r="E242" s="219"/>
      <c r="F242" s="219"/>
      <c r="G242" s="219"/>
      <c r="H242" s="92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5183930</v>
      </c>
      <c r="B243" s="84">
        <f t="shared" si="8"/>
        <v>39660</v>
      </c>
      <c r="C243" s="219"/>
      <c r="D243" s="219"/>
      <c r="E243" s="219"/>
      <c r="F243" s="219"/>
      <c r="G243" s="219"/>
      <c r="H243" s="92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2008-11-27T16:52:44Z</cp:lastPrinted>
  <dcterms:created xsi:type="dcterms:W3CDTF">2006-11-24T10:55:07Z</dcterms:created>
  <dcterms:modified xsi:type="dcterms:W3CDTF">2012-01-24T14:00:36Z</dcterms:modified>
  <cp:category/>
  <cp:version/>
  <cp:contentType/>
  <cp:contentStatus/>
</cp:coreProperties>
</file>