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930" sheetId="1" r:id="rId1"/>
  </sheets>
  <definedNames/>
  <calcPr fullCalcOnLoad="1"/>
</workbook>
</file>

<file path=xl/sharedStrings.xml><?xml version="1.0" encoding="utf-8"?>
<sst xmlns="http://schemas.openxmlformats.org/spreadsheetml/2006/main" count="402" uniqueCount="268">
  <si>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</si>
  <si>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</si>
  <si>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</si>
  <si>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</si>
  <si>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</si>
  <si>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</si>
  <si>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</si>
  <si>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</si>
  <si>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</si>
  <si>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</si>
  <si>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</si>
  <si>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</si>
  <si>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</si>
  <si>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</si>
  <si>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</si>
  <si>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</si>
  <si>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</si>
  <si>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</si>
  <si>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</si>
  <si>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</si>
  <si>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</si>
  <si>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</si>
  <si>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</si>
  <si>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</si>
  <si>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</si>
  <si>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</si>
  <si>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</si>
  <si>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</si>
  <si>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</si>
  <si>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</si>
  <si>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</si>
  <si>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</si>
  <si>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</si>
  <si>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</si>
  <si>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</si>
  <si>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</si>
  <si>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</si>
  <si>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</si>
  <si>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</si>
  <si>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</si>
  <si>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</si>
  <si>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</si>
  <si>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</si>
  <si>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</si>
  <si>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</si>
  <si>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</si>
  <si>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</si>
  <si>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</si>
  <si>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</si>
  <si>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</si>
  <si>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</si>
  <si>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</si>
  <si>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</si>
  <si>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</si>
  <si>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</si>
  <si>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</si>
  <si>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</si>
  <si>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</si>
  <si>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</si>
  <si>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</si>
  <si>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</si>
  <si>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</si>
  <si>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</si>
  <si>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</si>
  <si>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</si>
  <si>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</si>
  <si>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</si>
  <si>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</si>
  <si>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</si>
  <si>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</si>
  <si>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</si>
  <si>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</si>
  <si>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</si>
  <si>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</si>
  <si>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</si>
  <si>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</si>
  <si>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</si>
  <si>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</si>
  <si>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</si>
  <si>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</si>
  <si>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</si>
  <si>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</si>
  <si>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</si>
  <si>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</si>
  <si>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</si>
  <si>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</si>
  <si>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</si>
  <si>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</si>
  <si>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</si>
  <si>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</si>
  <si>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</si>
  <si>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</si>
  <si>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</si>
  <si>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</si>
  <si>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</si>
  <si>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</si>
  <si>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</si>
  <si>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</si>
  <si>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</si>
  <si>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</si>
  <si>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</si>
  <si>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</si>
  <si>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</si>
  <si>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</si>
  <si>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PIQUE</t>
  </si>
  <si>
    <t>CIER-DE-LUCHON</t>
  </si>
  <si>
    <t>RCS</t>
  </si>
  <si>
    <t>17,7</t>
  </si>
  <si>
    <t>212,4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</si>
  <si>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</si>
  <si>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</si>
  <si>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</si>
  <si>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</si>
  <si>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</si>
  <si>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</si>
  <si>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</si>
  <si>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</si>
  <si>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</si>
  <si>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</si>
  <si>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</si>
  <si>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</si>
  <si>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</si>
  <si>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</si>
  <si>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</si>
  <si>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</si>
  <si>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</si>
  <si>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</si>
  <si>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</si>
  <si>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</si>
  <si>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</si>
  <si>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</si>
  <si>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</si>
  <si>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</si>
  <si>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30/09/2015</t>
  </si>
  <si>
    <t>15,2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</si>
  <si>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</si>
  <si>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</si>
  <si>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</si>
  <si>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</si>
  <si>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</si>
  <si>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</si>
  <si>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</si>
  <si>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</si>
  <si>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</si>
  <si>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</si>
  <si>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</si>
  <si>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</si>
  <si>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</si>
  <si>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</si>
  <si>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</si>
  <si>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</si>
  <si>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</si>
  <si>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</si>
  <si>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</si>
  <si>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</si>
  <si>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</si>
  <si>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</si>
  <si>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</si>
  <si>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</si>
  <si>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</si>
  <si>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</si>
  <si>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</si>
  <si>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</si>
  <si>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</si>
  <si>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</si>
  <si>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</si>
  <si>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</si>
  <si>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</si>
  <si>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</si>
  <si>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</si>
  <si>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</si>
  <si>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</si>
  <si>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</si>
  <si>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</si>
  <si>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</si>
  <si>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</si>
  <si>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</si>
  <si>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</si>
  <si>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</si>
  <si>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</si>
  <si>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</si>
  <si>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</si>
  <si>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</si>
  <si>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</si>
  <si>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</si>
  <si>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</si>
  <si>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</si>
  <si>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</si>
  <si>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</si>
  <si>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</si>
  <si>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</si>
  <si>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</si>
  <si>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</si>
  <si>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</si>
  <si>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</si>
  <si>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</si>
  <si>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</si>
  <si>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</si>
  <si>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</si>
  <si>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</si>
  <si>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</si>
  <si>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</si>
  <si>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</si>
  <si>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</si>
  <si>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</si>
  <si>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</si>
  <si>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</si>
  <si>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</si>
  <si>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</si>
  <si>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</si>
  <si>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</si>
  <si>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</si>
  <si>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</si>
  <si>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</si>
  <si>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</si>
  <si>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/Amphinemura</t>
  </si>
  <si>
    <t>G. /Nemoura</t>
  </si>
  <si>
    <t>G. /Protonemura</t>
  </si>
  <si>
    <t>G. /Dinocras</t>
  </si>
  <si>
    <t>G. /Perla</t>
  </si>
  <si>
    <t>F. /Perlodidae</t>
  </si>
  <si>
    <t>G. /Isoperla</t>
  </si>
  <si>
    <t>G. /Perlodes</t>
  </si>
  <si>
    <t>G. /Micrasema</t>
  </si>
  <si>
    <t>G. /Oligoplectrum</t>
  </si>
  <si>
    <t>F. /Glossosomatidae</t>
  </si>
  <si>
    <t>G. /Glossosoma</t>
  </si>
  <si>
    <t>G. /Silo</t>
  </si>
  <si>
    <t>G. /Hydropsyche</t>
  </si>
  <si>
    <t>F. /Lepidostomatidae</t>
  </si>
  <si>
    <t>G. /Lasiocephala</t>
  </si>
  <si>
    <t>G. /Adicella</t>
  </si>
  <si>
    <t>sF. /Limnephilinae</t>
  </si>
  <si>
    <t>G. /Rhyacophila lato-sensu</t>
  </si>
  <si>
    <t>G. /Sericostoma</t>
  </si>
  <si>
    <t>G. /Thremma</t>
  </si>
  <si>
    <t>F. /Baetidae</t>
  </si>
  <si>
    <t>G. /Baetis lato sensu</t>
  </si>
  <si>
    <t>G. /Caenis</t>
  </si>
  <si>
    <t>G. /Ephemera</t>
  </si>
  <si>
    <t>sp. /Ephemerella ignita</t>
  </si>
  <si>
    <t>G. /Ecdyonurus</t>
  </si>
  <si>
    <t>G. /Epeorus</t>
  </si>
  <si>
    <t>G. /Rhithrogena</t>
  </si>
  <si>
    <t>F. /Leptophlebiidae</t>
  </si>
  <si>
    <t>sF. /Hydroporinae</t>
  </si>
  <si>
    <t>G. /Elmis</t>
  </si>
  <si>
    <t>G. /Esolus</t>
  </si>
  <si>
    <t>G. /Limnius</t>
  </si>
  <si>
    <t>G. /Orectochilus</t>
  </si>
  <si>
    <t>G. /Hydraena</t>
  </si>
  <si>
    <t>F. /Athericidae</t>
  </si>
  <si>
    <t>F. /Chironomidae</t>
  </si>
  <si>
    <t>F. /Empididae</t>
  </si>
  <si>
    <t>F. /Limoniidae</t>
  </si>
  <si>
    <t>F. /Simuliidae</t>
  </si>
  <si>
    <t>CL. /Ostracoda</t>
  </si>
  <si>
    <t>G. /Gammarus</t>
  </si>
  <si>
    <t>O. /Hydracarina</t>
  </si>
  <si>
    <t>G. /Pisidium</t>
  </si>
  <si>
    <t>G. /Physa stricto-sensu</t>
  </si>
  <si>
    <t>G. /Ancylus</t>
  </si>
  <si>
    <t>G. /Potamopyrgus</t>
  </si>
  <si>
    <t>F. /Erpobdellidae</t>
  </si>
  <si>
    <t>CL. /Oligochaeta</t>
  </si>
  <si>
    <t>F. /Planariidae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</si>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</sst>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5183930</v>
      </c>
      <c r="C23" s="40" t="s">
        <v>104</v>
      </c>
      <c r="D23" s="40" t="s">
        <v>105</v>
      </c>
      <c r="E23" s="40" t="s">
        <v>105</v>
      </c>
      <c r="F23" s="41">
        <v>31142</v>
      </c>
      <c r="G23" s="40"/>
      <c r="H23" s="40"/>
      <c r="I23" s="40">
        <v>597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503850.4188</v>
      </c>
      <c r="H24" s="47">
        <v>6197777.0538</v>
      </c>
      <c r="K24" s="47">
        <v>503765</v>
      </c>
      <c r="L24" s="47">
        <v>6197586</v>
      </c>
      <c r="M24" s="47">
        <v>503843</v>
      </c>
      <c r="N24" s="47">
        <v>6197770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5183930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>
        <v>1</v>
      </c>
      <c r="I40" s="73" t="s">
        <v>136</v>
      </c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92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1</v>
      </c>
      <c r="I44" s="73" t="s">
        <v>136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1</v>
      </c>
      <c r="I50" s="73" t="s">
        <v>136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5183930</v>
      </c>
      <c r="B66" s="93">
        <f>D39</f>
        <v>0</v>
      </c>
      <c r="C66" s="94" t="s">
        <v>178</v>
      </c>
      <c r="D66" s="95" t="s">
        <v>11</v>
      </c>
      <c r="E66" s="95" t="s">
        <v>12</v>
      </c>
      <c r="F66" s="96" t="s">
        <v>13</v>
      </c>
      <c r="G66" s="73">
        <v>20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5183930</v>
      </c>
      <c r="B67" s="98">
        <f aca="true" t="shared" si="1" ref="B67:B77">+B$66</f>
        <v>0</v>
      </c>
      <c r="C67" s="94" t="s">
        <v>179</v>
      </c>
      <c r="D67" s="96" t="s">
        <v>19</v>
      </c>
      <c r="E67" s="96" t="s">
        <v>20</v>
      </c>
      <c r="F67" s="96" t="s">
        <v>13</v>
      </c>
      <c r="G67" s="73">
        <v>15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5183930</v>
      </c>
      <c r="B68" s="98">
        <f t="shared" si="1"/>
        <v>0</v>
      </c>
      <c r="C68" s="94" t="s">
        <v>180</v>
      </c>
      <c r="D68" s="96" t="s">
        <v>28</v>
      </c>
      <c r="E68" s="96" t="s">
        <v>37</v>
      </c>
      <c r="F68" s="96" t="s">
        <v>13</v>
      </c>
      <c r="G68" s="73">
        <v>15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5183930</v>
      </c>
      <c r="B69" s="98">
        <f t="shared" si="1"/>
        <v>0</v>
      </c>
      <c r="C69" s="94" t="s">
        <v>181</v>
      </c>
      <c r="D69" s="96" t="s">
        <v>36</v>
      </c>
      <c r="E69" s="96" t="s">
        <v>12</v>
      </c>
      <c r="F69" s="96" t="s">
        <v>13</v>
      </c>
      <c r="G69" s="73">
        <v>20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5183930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25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5183930</v>
      </c>
      <c r="B71" s="98">
        <f t="shared" si="1"/>
        <v>0</v>
      </c>
      <c r="C71" s="94" t="s">
        <v>183</v>
      </c>
      <c r="D71" s="96" t="s">
        <v>43</v>
      </c>
      <c r="E71" s="96" t="s">
        <v>29</v>
      </c>
      <c r="F71" s="96" t="s">
        <v>21</v>
      </c>
      <c r="G71" s="73">
        <v>30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5183930</v>
      </c>
      <c r="B72" s="98">
        <f t="shared" si="1"/>
        <v>0</v>
      </c>
      <c r="C72" s="94" t="s">
        <v>184</v>
      </c>
      <c r="D72" s="96" t="s">
        <v>43</v>
      </c>
      <c r="E72" s="96" t="s">
        <v>12</v>
      </c>
      <c r="F72" s="96" t="s">
        <v>21</v>
      </c>
      <c r="G72" s="73">
        <v>20</v>
      </c>
      <c r="H72" s="73">
        <v>1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5183930</v>
      </c>
      <c r="B73" s="98">
        <f t="shared" si="1"/>
        <v>0</v>
      </c>
      <c r="C73" s="94" t="s">
        <v>185</v>
      </c>
      <c r="D73" s="96" t="s">
        <v>43</v>
      </c>
      <c r="E73" s="96" t="s">
        <v>37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5183930</v>
      </c>
      <c r="B74" s="98">
        <f t="shared" si="1"/>
        <v>0</v>
      </c>
      <c r="C74" s="94" t="s">
        <v>186</v>
      </c>
      <c r="D74" s="96" t="s">
        <v>43</v>
      </c>
      <c r="E74" s="96" t="s">
        <v>20</v>
      </c>
      <c r="F74" s="96" t="s">
        <v>30</v>
      </c>
      <c r="G74" s="73">
        <v>30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5183930</v>
      </c>
      <c r="B75" s="98">
        <f t="shared" si="1"/>
        <v>0</v>
      </c>
      <c r="C75" s="94" t="s">
        <v>187</v>
      </c>
      <c r="D75" s="96" t="s">
        <v>43</v>
      </c>
      <c r="E75" s="96" t="s">
        <v>29</v>
      </c>
      <c r="F75" s="96" t="s">
        <v>30</v>
      </c>
      <c r="G75" s="73">
        <v>25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5183930</v>
      </c>
      <c r="B76" s="98">
        <f t="shared" si="1"/>
        <v>0</v>
      </c>
      <c r="C76" s="94" t="s">
        <v>188</v>
      </c>
      <c r="D76" s="96" t="s">
        <v>43</v>
      </c>
      <c r="E76" s="96" t="s">
        <v>12</v>
      </c>
      <c r="F76" s="96" t="s">
        <v>30</v>
      </c>
      <c r="G76" s="73">
        <v>45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5183930</v>
      </c>
      <c r="B77" s="98">
        <f t="shared" si="1"/>
        <v>0</v>
      </c>
      <c r="C77" s="94" t="s">
        <v>189</v>
      </c>
      <c r="D77" s="96" t="s">
        <v>43</v>
      </c>
      <c r="E77" s="96" t="s">
        <v>37</v>
      </c>
      <c r="F77" s="96" t="s">
        <v>30</v>
      </c>
      <c r="G77" s="73">
        <v>25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5183930</v>
      </c>
      <c r="B88" s="105">
        <f>B66</f>
        <v>0</v>
      </c>
      <c r="C88" s="73" t="s">
        <v>213</v>
      </c>
      <c r="D88" s="41">
        <v>169</v>
      </c>
      <c r="E88" s="73"/>
      <c r="F88" s="72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5183930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80</v>
      </c>
      <c r="F89" s="72">
        <v>25</v>
      </c>
      <c r="G89" s="72">
        <v>50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5183930</v>
      </c>
      <c r="B90" s="98">
        <f t="shared" si="3"/>
        <v>0</v>
      </c>
      <c r="C90" s="73" t="s">
        <v>215</v>
      </c>
      <c r="D90" s="41">
        <v>21</v>
      </c>
      <c r="E90" s="72">
        <v>513</v>
      </c>
      <c r="F90" s="72">
        <v>1</v>
      </c>
      <c r="G90" s="72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5183930</v>
      </c>
      <c r="B91" s="98">
        <f t="shared" si="3"/>
        <v>0</v>
      </c>
      <c r="C91" s="73" t="s">
        <v>216</v>
      </c>
      <c r="D91" s="41">
        <v>26</v>
      </c>
      <c r="E91" s="73"/>
      <c r="F91" s="72">
        <v>4</v>
      </c>
      <c r="G91" s="72">
        <v>19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5183930</v>
      </c>
      <c r="B92" s="98">
        <f t="shared" si="3"/>
        <v>0</v>
      </c>
      <c r="C92" s="73" t="s">
        <v>217</v>
      </c>
      <c r="D92" s="41">
        <v>46</v>
      </c>
      <c r="E92" s="72">
        <v>616</v>
      </c>
      <c r="F92" s="73"/>
      <c r="G92" s="72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5183930</v>
      </c>
      <c r="B93" s="98">
        <f t="shared" si="3"/>
        <v>0</v>
      </c>
      <c r="C93" s="73" t="s">
        <v>218</v>
      </c>
      <c r="D93" s="41">
        <v>156</v>
      </c>
      <c r="E93" s="72">
        <v>171</v>
      </c>
      <c r="F93" s="72">
        <v>23</v>
      </c>
      <c r="G93" s="72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5183930</v>
      </c>
      <c r="B94" s="98">
        <f t="shared" si="3"/>
        <v>0</v>
      </c>
      <c r="C94" s="73" t="s">
        <v>219</v>
      </c>
      <c r="D94" s="41">
        <v>164</v>
      </c>
      <c r="E94" s="73"/>
      <c r="F94" s="72">
        <v>5</v>
      </c>
      <c r="G94" s="72">
        <v>10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5183930</v>
      </c>
      <c r="B95" s="98">
        <f t="shared" si="3"/>
        <v>0</v>
      </c>
      <c r="C95" s="73" t="s">
        <v>220</v>
      </c>
      <c r="D95" s="41">
        <v>127</v>
      </c>
      <c r="E95" s="72">
        <v>28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5183930</v>
      </c>
      <c r="B96" s="98">
        <f t="shared" si="3"/>
        <v>0</v>
      </c>
      <c r="C96" s="73" t="s">
        <v>221</v>
      </c>
      <c r="D96" s="41">
        <v>140</v>
      </c>
      <c r="E96" s="72">
        <v>5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5183930</v>
      </c>
      <c r="B97" s="98">
        <f t="shared" si="3"/>
        <v>0</v>
      </c>
      <c r="C97" s="73" t="s">
        <v>222</v>
      </c>
      <c r="D97" s="41">
        <v>150</v>
      </c>
      <c r="E97" s="73"/>
      <c r="F97" s="72">
        <v>2</v>
      </c>
      <c r="G97" s="72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5183930</v>
      </c>
      <c r="B98" s="98">
        <f t="shared" si="3"/>
        <v>0</v>
      </c>
      <c r="C98" s="73" t="s">
        <v>223</v>
      </c>
      <c r="D98" s="41">
        <v>268</v>
      </c>
      <c r="E98" s="72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5183930</v>
      </c>
      <c r="B99" s="98">
        <f t="shared" si="3"/>
        <v>0</v>
      </c>
      <c r="C99" s="73" t="s">
        <v>224</v>
      </c>
      <c r="D99" s="41">
        <v>263</v>
      </c>
      <c r="E99" s="72">
        <v>621</v>
      </c>
      <c r="F99" s="73"/>
      <c r="G99" s="72">
        <v>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5183930</v>
      </c>
      <c r="B100" s="98">
        <f t="shared" si="3"/>
        <v>0</v>
      </c>
      <c r="C100" s="73" t="s">
        <v>225</v>
      </c>
      <c r="D100" s="41">
        <v>189</v>
      </c>
      <c r="E100" s="73"/>
      <c r="F100" s="72">
        <v>2</v>
      </c>
      <c r="G100" s="72">
        <v>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5183930</v>
      </c>
      <c r="B101" s="98">
        <f t="shared" si="3"/>
        <v>0</v>
      </c>
      <c r="C101" s="73" t="s">
        <v>226</v>
      </c>
      <c r="D101" s="41">
        <v>190</v>
      </c>
      <c r="E101" s="73"/>
      <c r="F101" s="72">
        <v>2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5183930</v>
      </c>
      <c r="B102" s="98">
        <f t="shared" si="3"/>
        <v>0</v>
      </c>
      <c r="C102" s="73" t="s">
        <v>227</v>
      </c>
      <c r="D102" s="41">
        <v>292</v>
      </c>
      <c r="E102" s="73"/>
      <c r="F102" s="72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5183930</v>
      </c>
      <c r="B103" s="98">
        <f t="shared" si="3"/>
        <v>0</v>
      </c>
      <c r="C103" s="73" t="s">
        <v>228</v>
      </c>
      <c r="D103" s="41">
        <v>212</v>
      </c>
      <c r="E103" s="72">
        <v>802</v>
      </c>
      <c r="F103" s="72">
        <v>20</v>
      </c>
      <c r="G103" s="72">
        <v>14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5183930</v>
      </c>
      <c r="B104" s="98">
        <f t="shared" si="3"/>
        <v>0</v>
      </c>
      <c r="C104" s="73" t="s">
        <v>229</v>
      </c>
      <c r="D104" s="41">
        <v>304</v>
      </c>
      <c r="E104" s="72">
        <v>1352</v>
      </c>
      <c r="F104" s="72">
        <v>6</v>
      </c>
      <c r="G104" s="72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5183930</v>
      </c>
      <c r="B105" s="98">
        <f t="shared" si="3"/>
        <v>0</v>
      </c>
      <c r="C105" s="73" t="s">
        <v>230</v>
      </c>
      <c r="D105" s="41">
        <v>307</v>
      </c>
      <c r="E105" s="72">
        <v>50</v>
      </c>
      <c r="F105" s="72">
        <v>6</v>
      </c>
      <c r="G105" s="72">
        <v>8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5183930</v>
      </c>
      <c r="B106" s="98">
        <f t="shared" si="3"/>
        <v>0</v>
      </c>
      <c r="C106" s="73" t="s">
        <v>231</v>
      </c>
      <c r="D106" s="41">
        <v>320</v>
      </c>
      <c r="E106" s="72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5183930</v>
      </c>
      <c r="B107" s="98">
        <f t="shared" si="3"/>
        <v>0</v>
      </c>
      <c r="C107" s="73" t="s">
        <v>232</v>
      </c>
      <c r="D107" s="41">
        <v>3163</v>
      </c>
      <c r="E107" s="72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5183930</v>
      </c>
      <c r="B108" s="98">
        <f t="shared" si="3"/>
        <v>0</v>
      </c>
      <c r="C108" s="73" t="s">
        <v>233</v>
      </c>
      <c r="D108" s="41">
        <v>183</v>
      </c>
      <c r="E108" s="72">
        <v>3</v>
      </c>
      <c r="F108" s="73"/>
      <c r="G108" s="72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5183930</v>
      </c>
      <c r="B109" s="98">
        <f t="shared" si="3"/>
        <v>0</v>
      </c>
      <c r="C109" s="73" t="s">
        <v>234</v>
      </c>
      <c r="D109" s="41">
        <v>322</v>
      </c>
      <c r="E109" s="72">
        <v>26</v>
      </c>
      <c r="F109" s="72">
        <v>41</v>
      </c>
      <c r="G109" s="72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5183930</v>
      </c>
      <c r="B110" s="98">
        <f t="shared" si="3"/>
        <v>0</v>
      </c>
      <c r="C110" s="73" t="s">
        <v>235</v>
      </c>
      <c r="D110" s="41">
        <v>301</v>
      </c>
      <c r="E110" s="73"/>
      <c r="F110" s="73"/>
      <c r="G110" s="72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5183930</v>
      </c>
      <c r="B111" s="98">
        <f t="shared" si="3"/>
        <v>0</v>
      </c>
      <c r="C111" s="73" t="s">
        <v>236</v>
      </c>
      <c r="D111" s="41">
        <v>363</v>
      </c>
      <c r="E111" s="72">
        <v>3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5183930</v>
      </c>
      <c r="B112" s="98">
        <f t="shared" si="3"/>
        <v>0</v>
      </c>
      <c r="C112" s="73" t="s">
        <v>237</v>
      </c>
      <c r="D112" s="41">
        <v>9794</v>
      </c>
      <c r="E112" s="72">
        <v>47</v>
      </c>
      <c r="F112" s="72">
        <v>94</v>
      </c>
      <c r="G112" s="72">
        <v>40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5183930</v>
      </c>
      <c r="B113" s="98">
        <f t="shared" si="3"/>
        <v>0</v>
      </c>
      <c r="C113" s="73" t="s">
        <v>238</v>
      </c>
      <c r="D113" s="41">
        <v>457</v>
      </c>
      <c r="E113" s="72">
        <v>5</v>
      </c>
      <c r="F113" s="73"/>
      <c r="G113" s="72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5183930</v>
      </c>
      <c r="B114" s="98">
        <f t="shared" si="3"/>
        <v>0</v>
      </c>
      <c r="C114" s="73" t="s">
        <v>239</v>
      </c>
      <c r="D114" s="41">
        <v>502</v>
      </c>
      <c r="E114" s="72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5183930</v>
      </c>
      <c r="B115" s="98">
        <f t="shared" si="3"/>
        <v>0</v>
      </c>
      <c r="C115" s="73" t="s">
        <v>240</v>
      </c>
      <c r="D115" s="41">
        <v>451</v>
      </c>
      <c r="E115" s="72">
        <v>23</v>
      </c>
      <c r="F115" s="72">
        <v>5</v>
      </c>
      <c r="G115" s="72">
        <v>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5183930</v>
      </c>
      <c r="B116" s="98">
        <f t="shared" si="3"/>
        <v>0</v>
      </c>
      <c r="C116" s="73" t="s">
        <v>241</v>
      </c>
      <c r="D116" s="41">
        <v>421</v>
      </c>
      <c r="E116" s="72">
        <v>24</v>
      </c>
      <c r="F116" s="72">
        <v>47</v>
      </c>
      <c r="G116" s="72">
        <v>27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5183930</v>
      </c>
      <c r="B117" s="98">
        <f t="shared" si="3"/>
        <v>0</v>
      </c>
      <c r="C117" s="73" t="s">
        <v>242</v>
      </c>
      <c r="D117" s="41">
        <v>400</v>
      </c>
      <c r="E117" s="73"/>
      <c r="F117" s="72">
        <v>18</v>
      </c>
      <c r="G117" s="72">
        <v>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5183930</v>
      </c>
      <c r="B118" s="98">
        <f t="shared" si="3"/>
        <v>0</v>
      </c>
      <c r="C118" s="73" t="s">
        <v>243</v>
      </c>
      <c r="D118" s="41">
        <v>404</v>
      </c>
      <c r="E118" s="72">
        <v>6</v>
      </c>
      <c r="F118" s="72">
        <v>335</v>
      </c>
      <c r="G118" s="72">
        <v>376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5183930</v>
      </c>
      <c r="B119" s="98">
        <f t="shared" si="3"/>
        <v>0</v>
      </c>
      <c r="C119" s="73" t="s">
        <v>244</v>
      </c>
      <c r="D119" s="41">
        <v>473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5183930</v>
      </c>
      <c r="B120" s="98">
        <f t="shared" si="3"/>
        <v>0</v>
      </c>
      <c r="C120" s="73" t="s">
        <v>245</v>
      </c>
      <c r="D120" s="41">
        <v>2393</v>
      </c>
      <c r="E120" s="73"/>
      <c r="F120" s="72">
        <v>1</v>
      </c>
      <c r="G120" s="72">
        <v>7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5183930</v>
      </c>
      <c r="B121" s="98">
        <f t="shared" si="3"/>
        <v>0</v>
      </c>
      <c r="C121" s="73" t="s">
        <v>246</v>
      </c>
      <c r="D121" s="41">
        <v>618</v>
      </c>
      <c r="E121" s="72">
        <v>319</v>
      </c>
      <c r="F121" s="72">
        <v>16</v>
      </c>
      <c r="G121" s="72">
        <v>12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5183930</v>
      </c>
      <c r="B122" s="98">
        <f t="shared" si="3"/>
        <v>0</v>
      </c>
      <c r="C122" s="73" t="s">
        <v>247</v>
      </c>
      <c r="D122" s="41">
        <v>619</v>
      </c>
      <c r="E122" s="72">
        <v>8</v>
      </c>
      <c r="F122" s="72">
        <v>3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5183930</v>
      </c>
      <c r="B123" s="98">
        <f t="shared" si="3"/>
        <v>0</v>
      </c>
      <c r="C123" s="73" t="s">
        <v>248</v>
      </c>
      <c r="D123" s="41">
        <v>623</v>
      </c>
      <c r="E123" s="72">
        <v>26</v>
      </c>
      <c r="F123" s="72">
        <v>20</v>
      </c>
      <c r="G123" s="72">
        <v>14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5183930</v>
      </c>
      <c r="B124" s="98">
        <f t="shared" si="3"/>
        <v>0</v>
      </c>
      <c r="C124" s="73" t="s">
        <v>249</v>
      </c>
      <c r="D124" s="41">
        <v>515</v>
      </c>
      <c r="E124" s="72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5183930</v>
      </c>
      <c r="B125" s="98">
        <f t="shared" si="3"/>
        <v>0</v>
      </c>
      <c r="C125" s="73" t="s">
        <v>250</v>
      </c>
      <c r="D125" s="41">
        <v>608</v>
      </c>
      <c r="E125" s="72">
        <v>14</v>
      </c>
      <c r="F125" s="72">
        <v>1</v>
      </c>
      <c r="G125" s="72">
        <v>4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5183930</v>
      </c>
      <c r="B126" s="98">
        <f t="shared" si="3"/>
        <v>0</v>
      </c>
      <c r="C126" s="73" t="s">
        <v>251</v>
      </c>
      <c r="D126" s="41">
        <v>838</v>
      </c>
      <c r="E126" s="72">
        <v>47</v>
      </c>
      <c r="F126" s="72">
        <v>9</v>
      </c>
      <c r="G126" s="72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5183930</v>
      </c>
      <c r="B127" s="98">
        <f t="shared" si="3"/>
        <v>0</v>
      </c>
      <c r="C127" s="73" t="s">
        <v>252</v>
      </c>
      <c r="D127" s="41">
        <v>807</v>
      </c>
      <c r="E127" s="72">
        <v>768</v>
      </c>
      <c r="F127" s="72">
        <v>18</v>
      </c>
      <c r="G127" s="72">
        <v>26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5183930</v>
      </c>
      <c r="B128" s="98">
        <f t="shared" si="3"/>
        <v>0</v>
      </c>
      <c r="C128" s="73" t="s">
        <v>253</v>
      </c>
      <c r="D128" s="41">
        <v>831</v>
      </c>
      <c r="E128" s="72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5183930</v>
      </c>
      <c r="B129" s="98">
        <f t="shared" si="3"/>
        <v>0</v>
      </c>
      <c r="C129" s="73" t="s">
        <v>254</v>
      </c>
      <c r="D129" s="41">
        <v>757</v>
      </c>
      <c r="E129" s="72">
        <v>5</v>
      </c>
      <c r="F129" s="72">
        <v>42</v>
      </c>
      <c r="G129" s="72">
        <v>23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5183930</v>
      </c>
      <c r="B130" s="98">
        <f t="shared" si="3"/>
        <v>0</v>
      </c>
      <c r="C130" s="73" t="s">
        <v>255</v>
      </c>
      <c r="D130" s="41">
        <v>801</v>
      </c>
      <c r="E130" s="72">
        <v>36</v>
      </c>
      <c r="F130" s="72">
        <v>6</v>
      </c>
      <c r="G130" s="72">
        <v>4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5183930</v>
      </c>
      <c r="B131" s="98">
        <f t="shared" si="3"/>
        <v>0</v>
      </c>
      <c r="C131" s="73" t="s">
        <v>256</v>
      </c>
      <c r="D131" s="41">
        <v>3170</v>
      </c>
      <c r="E131" s="72">
        <v>7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5183930</v>
      </c>
      <c r="B132" s="98">
        <f t="shared" si="3"/>
        <v>0</v>
      </c>
      <c r="C132" s="73" t="s">
        <v>257</v>
      </c>
      <c r="D132" s="41">
        <v>892</v>
      </c>
      <c r="E132" s="72">
        <v>1142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5183930</v>
      </c>
      <c r="B133" s="98">
        <f t="shared" si="3"/>
        <v>0</v>
      </c>
      <c r="C133" s="73" t="s">
        <v>258</v>
      </c>
      <c r="D133" s="41">
        <v>906</v>
      </c>
      <c r="E133" s="72">
        <v>8</v>
      </c>
      <c r="F133" s="72">
        <v>4</v>
      </c>
      <c r="G133" s="72">
        <v>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5183930</v>
      </c>
      <c r="B134" s="98">
        <f t="shared" si="3"/>
        <v>0</v>
      </c>
      <c r="C134" s="73" t="s">
        <v>259</v>
      </c>
      <c r="D134" s="41">
        <v>1043</v>
      </c>
      <c r="E134" s="72">
        <v>2</v>
      </c>
      <c r="F134" s="72">
        <v>1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5183930</v>
      </c>
      <c r="B135" s="98">
        <f t="shared" si="3"/>
        <v>0</v>
      </c>
      <c r="C135" s="73" t="s">
        <v>260</v>
      </c>
      <c r="D135" s="41">
        <v>30103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5183930</v>
      </c>
      <c r="B136" s="98">
        <f t="shared" si="3"/>
        <v>0</v>
      </c>
      <c r="C136" s="73" t="s">
        <v>261</v>
      </c>
      <c r="D136" s="41">
        <v>1028</v>
      </c>
      <c r="E136" s="72">
        <v>2</v>
      </c>
      <c r="F136" s="72">
        <v>10</v>
      </c>
      <c r="G136" s="72">
        <v>20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5183930</v>
      </c>
      <c r="B137" s="98">
        <f t="shared" si="3"/>
        <v>0</v>
      </c>
      <c r="C137" s="73" t="s">
        <v>262</v>
      </c>
      <c r="D137" s="41">
        <v>978</v>
      </c>
      <c r="E137" s="72">
        <v>2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5183930</v>
      </c>
      <c r="B138" s="98">
        <f t="shared" si="3"/>
        <v>0</v>
      </c>
      <c r="C138" s="73" t="s">
        <v>263</v>
      </c>
      <c r="D138" s="41">
        <v>928</v>
      </c>
      <c r="E138" s="73"/>
      <c r="F138" s="73"/>
      <c r="G138" s="72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5183930</v>
      </c>
      <c r="B139" s="98">
        <f t="shared" si="3"/>
        <v>0</v>
      </c>
      <c r="C139" s="73" t="s">
        <v>264</v>
      </c>
      <c r="D139" s="41">
        <v>933</v>
      </c>
      <c r="E139" s="72">
        <v>9</v>
      </c>
      <c r="F139" s="72">
        <v>5</v>
      </c>
      <c r="G139" s="72">
        <v>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5183930</v>
      </c>
      <c r="B140" s="98">
        <f t="shared" si="3"/>
        <v>0</v>
      </c>
      <c r="C140" s="73" t="s">
        <v>265</v>
      </c>
      <c r="D140" s="41">
        <v>1061</v>
      </c>
      <c r="E140" s="72">
        <v>138</v>
      </c>
      <c r="F140" s="72">
        <v>12</v>
      </c>
      <c r="G140" s="72">
        <v>32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5183930</v>
      </c>
      <c r="B141" s="98">
        <f t="shared" si="3"/>
        <v>0</v>
      </c>
      <c r="C141" s="73" t="s">
        <v>266</v>
      </c>
      <c r="D141" s="41">
        <v>1089</v>
      </c>
      <c r="E141" s="72">
        <v>4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5183930</v>
      </c>
      <c r="B142" s="98">
        <f t="shared" si="3"/>
        <v>0</v>
      </c>
      <c r="C142" s="73" t="s">
        <v>267</v>
      </c>
      <c r="D142" s="41">
        <v>3168</v>
      </c>
      <c r="E142" s="72">
        <v>1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5183930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5183930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5183930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5183930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5183930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5183930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5183930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5183930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5183930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5183930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5183930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5183930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5183930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5183930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5183930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5183930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5183930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5183930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5183930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5183930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5183930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5183930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5183930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5183930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5183930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5183930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5183930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5183930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5183930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5183930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5183930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5183930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5183930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5183930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5183930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5183930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5183930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5183930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5183930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5183930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5183930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5183930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5183930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5183930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5183930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5183930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5183930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5183930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5183930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5183930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5183930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5183930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5183930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5183930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5183930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5183930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5183930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5183930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5183930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5183930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5183930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5183930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5183930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5183930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5183930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5183930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5183930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5183930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5183930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5183930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5183930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5183930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5183930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5183930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5183930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5183930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5183930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5183930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5183930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5183930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5183930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5183930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5183930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5183930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5183930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5183930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5183930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5183930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5183930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5183930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5183930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5183930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5183930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5183930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5183930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5183930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5183930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5183930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5183930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5183930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5183930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2020-05-07T07:52:51Z</dcterms:created>
  <dcterms:modified xsi:type="dcterms:W3CDTF">2020-05-07T07:56:08Z</dcterms:modified>
  <cp:category/>
  <cp:version/>
  <cp:contentType/>
  <cp:contentStatus/>
  <cp:revision>1</cp:revision>
</cp:coreProperties>
</file>