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<sst xmlns="http://schemas.openxmlformats.org/spreadsheetml/2006/main" count="620" uniqueCount="341">
  <si>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</si>
  <si>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</si>
  <si>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</si>
  <si>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</si>
  <si>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</si>
  <si>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</si>
  <si>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</si>
  <si>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</si>
  <si>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</si>
  <si>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</si>
  <si>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</si>
  <si>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</si>
  <si>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</si>
  <si>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</si>
  <si>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</si>
  <si>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</si>
  <si>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</si>
  <si>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</si>
  <si>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</si>
  <si>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</si>
  <si>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</si>
  <si>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</si>
  <si>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</si>
  <si>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</si>
  <si>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</si>
  <si>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</si>
  <si>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</si>
  <si>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</si>
  <si>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</si>
  <si>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</si>
  <si>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</si>
  <si>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</si>
  <si>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</si>
  <si>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</si>
  <si>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</si>
  <si>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</si>
  <si>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</si>
  <si>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</si>
  <si>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</si>
  <si>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</si>
  <si>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</si>
  <si>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</si>
  <si>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</si>
  <si>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</si>
  <si>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</si>
  <si>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</si>
  <si>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</si>
  <si>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</si>
  <si>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</si>
  <si>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</si>
  <si>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</si>
  <si>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</si>
  <si>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</si>
  <si>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</si>
  <si>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</si>
  <si>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</si>
  <si>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</si>
  <si>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</si>
  <si>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</si>
  <si>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</si>
  <si>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</si>
  <si>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</si>
  <si>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</si>
  <si>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</si>
  <si>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</si>
  <si>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</si>
  <si>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</si>
  <si>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</si>
  <si>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</si>
  <si>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</si>
  <si>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</si>
  <si>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</si>
  <si>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</si>
  <si>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</si>
  <si>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</si>
  <si>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</si>
  <si>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</si>
  <si>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</si>
  <si>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</si>
  <si>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</si>
  <si>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</si>
  <si>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</si>
  <si>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</si>
  <si>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</si>
  <si>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</si>
  <si>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</si>
  <si>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</si>
  <si>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</si>
  <si>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</si>
  <si>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</si>
  <si>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</si>
  <si>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</si>
  <si>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</si>
  <si>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</si>
  <si>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</si>
  <si>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</si>
  <si>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</si>
  <si>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</si>
  <si>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</si>
  <si>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</si>
  <si>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</si>
  <si>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</si>
  <si>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</si>
  <si>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</si>
  <si>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</si>
  <si>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</si>
  <si>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</si>
  <si>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</si>
  <si>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</si>
  <si>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</si>
  <si>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</si>
  <si>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</si>
  <si>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</si>
  <si>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</si>
  <si>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</si>
  <si>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</si>
  <si>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</si>
  <si>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</si>
  <si>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</si>
  <si>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</si>
  <si>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</si>
  <si>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</si>
  <si>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</si>
  <si>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</si>
  <si>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</si>
  <si>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</si>
  <si>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</si>
  <si>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</si>
  <si>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</si>
  <si>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</si>
  <si>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</si>
  <si>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</si>
  <si>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</si>
  <si>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</si>
  <si>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</si>
  <si>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</si>
  <si>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</si>
  <si>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</si>
  <si>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</si>
  <si>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</si>
  <si>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</si>
  <si>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</si>
  <si>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</si>
  <si>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</si>
  <si>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</si>
  <si>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</si>
  <si>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</si>
  <si>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</si>
  <si>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</si>
  <si>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</si>
  <si>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</si>
  <si>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</si>
  <si>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</si>
  <si>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</si>
  <si>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</si>
  <si>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</si>
  <si>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</si>
  <si>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</si>
  <si>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</si>
  <si>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</si>
  <si>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</si>
  <si>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</si>
  <si>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</si>
  <si>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</si>
  <si>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</si>
  <si>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</si>
  <si>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</si>
  <si>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</si>
  <si>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</si>
  <si>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</si>
  <si>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</si>
  <si>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</si>
  <si>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</si>
  <si>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</si>
  <si>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</si>
  <si>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</si>
  <si>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</si>
  <si>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</si>
  <si>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</si>
  <si>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</si>
  <si>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</si>
  <si>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</si>
  <si>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</si>
  <si>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</si>
  <si>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</si>
  <si>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</si>
  <si>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</si>
  <si>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</si>
  <si>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</si>
  <si>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</si>
  <si>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</si>
  <si>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</si>
  <si>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</si>
  <si>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</si>
  <si>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</si>
  <si>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</si>
  <si>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</si>
  <si>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</si>
  <si>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</si>
  <si>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</si>
  <si>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</si>
  <si>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</si>
  <si>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</si>
  <si>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</si>
  <si>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</si>
  <si>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</si>
  <si>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</si>
  <si>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</si>
  <si>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</si>
  <si>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</si>
  <si>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</si>
  <si>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</si>
  <si>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</si>
  <si>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</si>
  <si>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</si>
  <si>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</si>
  <si>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</si>
  <si>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</si>
  <si>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</si>
  <si>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</si>
  <si>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</si>
  <si>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</si>
  <si>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</si>
  <si>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</si>
  <si>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</si>
  <si>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</si>
  <si>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</si>
  <si>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</si>
  <si>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</si>
  <si>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</si>
  <si>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</si>
  <si>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</si>
  <si>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</si>
  <si>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</si>
  <si>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</si>
  <si>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</si>
  <si>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</si>
  <si>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</si>
  <si>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</si>
  <si>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</si>
  <si>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</si>
  <si>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</si>
  <si>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</si>
  <si>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</si>
  <si>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</si>
  <si>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</si>
  <si>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</si>
  <si>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</si>
  <si>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</si>
  <si>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</si>
  <si>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</si>
  <si>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</si>
  <si>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</si>
  <si>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</si>
  <si>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</si>
  <si>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</si>
  <si>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</si>
  <si>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</si>
  <si>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</si>
  <si>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</si>
  <si>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</si>
  <si>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</si>
  <si>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</si>
  <si>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</si>
  <si>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</si>
  <si>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</si>
  <si>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</si>
  <si>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</si>
  <si>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</si>
  <si>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</si>
  <si>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</si>
  <si>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</si>
  <si>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</si>
  <si>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ARROS</t>
  </si>
  <si>
    <t>L'Arros à Tasque</t>
  </si>
  <si>
    <t>TASQUE</t>
  </si>
  <si>
    <t>32440</t>
  </si>
  <si>
    <t>PONT D180</t>
  </si>
  <si>
    <t>Taxon inconnu</t>
  </si>
  <si>
    <t>Ranunculus</t>
  </si>
  <si>
    <t>Potamogeton</t>
  </si>
  <si>
    <t>Leuctra</t>
  </si>
  <si>
    <t>Glossosomatidae</t>
  </si>
  <si>
    <t>Agapetus</t>
  </si>
  <si>
    <t>Goeridae</t>
  </si>
  <si>
    <t>Hydropsychidae</t>
  </si>
  <si>
    <t>Hydropsyche</t>
  </si>
  <si>
    <t>Hydroptila</t>
  </si>
  <si>
    <t>Ithytrichia</t>
  </si>
  <si>
    <t>Orthotrichia</t>
  </si>
  <si>
    <t>Mystacides</t>
  </si>
  <si>
    <t>Psychomyia</t>
  </si>
  <si>
    <t>Baetis</t>
  </si>
  <si>
    <t>Procloeon bifidum</t>
  </si>
  <si>
    <t>Procloeon</t>
  </si>
  <si>
    <t>Pseudocentroptilum</t>
  </si>
  <si>
    <t>Caenis</t>
  </si>
  <si>
    <t>Ephemerella ignita</t>
  </si>
  <si>
    <t>Ephemera</t>
  </si>
  <si>
    <t>Ecdyonurus</t>
  </si>
  <si>
    <t>Heptagenia</t>
  </si>
  <si>
    <t>Potamanthus</t>
  </si>
  <si>
    <t>Pomatinus</t>
  </si>
  <si>
    <t>Esolus</t>
  </si>
  <si>
    <t>Limnius</t>
  </si>
  <si>
    <t>Macronychus</t>
  </si>
  <si>
    <t>Oulimnius</t>
  </si>
  <si>
    <t>Potamophilus</t>
  </si>
  <si>
    <t>Stenelmis</t>
  </si>
  <si>
    <t>Laccobius</t>
  </si>
  <si>
    <t>Limnophora</t>
  </si>
  <si>
    <t>Atrichops</t>
  </si>
  <si>
    <t>Chironomidae</t>
  </si>
  <si>
    <t>Dixa</t>
  </si>
  <si>
    <t>Hemerodromiinae</t>
  </si>
  <si>
    <t>Hydrellia</t>
  </si>
  <si>
    <t>Hexatoma</t>
  </si>
  <si>
    <t>Simuliidae</t>
  </si>
  <si>
    <t>Tabanidae</t>
  </si>
  <si>
    <t>Aphelocheirus</t>
  </si>
  <si>
    <t>Micronecta</t>
  </si>
  <si>
    <t>Gerris</t>
  </si>
  <si>
    <t>Calopteryx</t>
  </si>
  <si>
    <t>Erythromma</t>
  </si>
  <si>
    <t>Gomphidae</t>
  </si>
  <si>
    <t>Gomphus</t>
  </si>
  <si>
    <t>Onychogomphus</t>
  </si>
  <si>
    <t>Zygoptera</t>
  </si>
  <si>
    <t>Gammaridae</t>
  </si>
  <si>
    <t>Echinogammarus</t>
  </si>
  <si>
    <t>Ancylus</t>
  </si>
  <si>
    <t>Theodoxus</t>
  </si>
  <si>
    <t>Physa lato-sensu</t>
  </si>
  <si>
    <t>Menetus</t>
  </si>
  <si>
    <t>Corbicula</t>
  </si>
  <si>
    <t>Turbellaria</t>
  </si>
  <si>
    <t>Dugesiidae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</si>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</sst>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413005</v>
      </c>
      <c r="H23" s="135">
        <v>1851552</v>
      </c>
      <c r="I23" s="135">
        <v>120</v>
      </c>
      <c r="J23" s="135" t="s">
        <v>162</v>
      </c>
      <c r="K23" s="137">
        <v>413019</v>
      </c>
      <c r="L23" s="137">
        <v>1851557</v>
      </c>
      <c r="M23" s="137">
        <v>412855</v>
      </c>
      <c r="N23" s="137">
        <v>1851708</v>
      </c>
      <c r="O23" s="137">
        <v>36</v>
      </c>
      <c r="P23" s="137">
        <v>216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459691</v>
      </c>
      <c r="H24" s="142">
        <v>6286976</v>
      </c>
      <c r="K24" s="142">
        <v>459705</v>
      </c>
      <c r="L24" s="142">
        <v>6286981</v>
      </c>
      <c r="M24" s="142">
        <v>459543</v>
      </c>
      <c r="N24" s="142">
        <v>6287133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5234000</v>
      </c>
      <c r="B39" s="165" t="str">
        <f>C23</f>
        <v>ARROS</v>
      </c>
      <c r="C39" s="166" t="s">
        <v>277</v>
      </c>
      <c r="D39" s="167">
        <v>41897</v>
      </c>
      <c r="E39" s="137">
        <v>32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5234000</v>
      </c>
      <c r="B66" s="187">
        <f>D39</f>
        <v>41897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5234000</v>
      </c>
      <c r="B67" s="192">
        <f>+B$66</f>
        <v>41897</v>
      </c>
      <c r="C67" s="188" t="s">
        <v>39</v>
      </c>
      <c r="D67" s="190" t="s">
        <v>120</v>
      </c>
      <c r="E67" s="190" t="s">
        <v>81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5234000</v>
      </c>
      <c r="B68" s="192">
        <f aca="true" t="shared" si="1" ref="B68:B77">+B$66</f>
        <v>41897</v>
      </c>
      <c r="C68" s="188" t="s">
        <v>40</v>
      </c>
      <c r="D68" s="190" t="s">
        <v>114</v>
      </c>
      <c r="E68" s="190" t="s">
        <v>81</v>
      </c>
      <c r="F68" s="190" t="s">
        <v>151</v>
      </c>
      <c r="G68" s="170">
        <v>20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5234000</v>
      </c>
      <c r="B69" s="192">
        <f t="shared" si="1"/>
        <v>41897</v>
      </c>
      <c r="C69" s="188" t="s">
        <v>41</v>
      </c>
      <c r="D69" s="190" t="s">
        <v>120</v>
      </c>
      <c r="E69" s="190" t="s">
        <v>76</v>
      </c>
      <c r="F69" s="190" t="s">
        <v>151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5234000</v>
      </c>
      <c r="B70" s="192">
        <f t="shared" si="1"/>
        <v>41897</v>
      </c>
      <c r="C70" s="188" t="s">
        <v>43</v>
      </c>
      <c r="D70" s="190" t="s">
        <v>105</v>
      </c>
      <c r="E70" s="190" t="s">
        <v>81</v>
      </c>
      <c r="F70" s="190" t="s">
        <v>146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5234000</v>
      </c>
      <c r="B71" s="192">
        <f t="shared" si="1"/>
        <v>41897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5234000</v>
      </c>
      <c r="B72" s="192">
        <f t="shared" si="1"/>
        <v>41897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5234000</v>
      </c>
      <c r="B73" s="192">
        <f t="shared" si="1"/>
        <v>41897</v>
      </c>
      <c r="C73" s="188" t="s">
        <v>50</v>
      </c>
      <c r="D73" s="190" t="s">
        <v>120</v>
      </c>
      <c r="E73" s="190" t="s">
        <v>71</v>
      </c>
      <c r="F73" s="190" t="s">
        <v>158</v>
      </c>
      <c r="G73" s="170">
        <v>25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5234000</v>
      </c>
      <c r="B74" s="192">
        <f t="shared" si="1"/>
        <v>41897</v>
      </c>
      <c r="C74" s="188" t="s">
        <v>52</v>
      </c>
      <c r="D74" s="190" t="s">
        <v>120</v>
      </c>
      <c r="E74" s="190" t="s">
        <v>67</v>
      </c>
      <c r="F74" s="190" t="s">
        <v>158</v>
      </c>
      <c r="G74" s="170">
        <v>10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5234000</v>
      </c>
      <c r="B75" s="192">
        <f t="shared" si="1"/>
        <v>41897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5234000</v>
      </c>
      <c r="B76" s="192">
        <f t="shared" si="1"/>
        <v>41897</v>
      </c>
      <c r="C76" s="188" t="s">
        <v>56</v>
      </c>
      <c r="D76" s="190" t="s">
        <v>105</v>
      </c>
      <c r="E76" s="190" t="s">
        <v>76</v>
      </c>
      <c r="F76" s="190" t="s">
        <v>146</v>
      </c>
      <c r="G76" s="170">
        <v>20</v>
      </c>
      <c r="H76" s="170">
        <v>0</v>
      </c>
      <c r="I76" s="170" t="s">
        <v>145</v>
      </c>
      <c r="J76" s="170" t="s">
        <v>280</v>
      </c>
      <c r="K76" s="170"/>
      <c r="T76" s="160"/>
      <c r="U76" s="160"/>
    </row>
    <row r="77" spans="1:21" ht="14.25">
      <c r="A77" s="191">
        <f t="shared" si="0"/>
        <v>5234000</v>
      </c>
      <c r="B77" s="192">
        <f t="shared" si="1"/>
        <v>41897</v>
      </c>
      <c r="C77" s="188" t="s">
        <v>58</v>
      </c>
      <c r="D77" s="190" t="s">
        <v>120</v>
      </c>
      <c r="E77" s="190" t="s">
        <v>81</v>
      </c>
      <c r="F77" s="190" t="s">
        <v>158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5234000</v>
      </c>
      <c r="B88" s="197">
        <f>B66</f>
        <v>41897</v>
      </c>
      <c r="C88" s="170" t="s">
        <v>281</v>
      </c>
      <c r="D88" s="170">
        <v>69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5234000</v>
      </c>
      <c r="B89" s="192">
        <f>+B$88</f>
        <v>41897</v>
      </c>
      <c r="C89" s="170" t="s">
        <v>282</v>
      </c>
      <c r="D89" s="170">
        <v>189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5234000</v>
      </c>
      <c r="B90" s="192">
        <f aca="true" t="shared" si="3" ref="B90:B121">+B$88</f>
        <v>41897</v>
      </c>
      <c r="C90" s="170" t="s">
        <v>283</v>
      </c>
      <c r="D90" s="170">
        <v>191</v>
      </c>
      <c r="E90" s="170"/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5234000</v>
      </c>
      <c r="B91" s="192">
        <f t="shared" si="3"/>
        <v>41897</v>
      </c>
      <c r="C91" s="170" t="s">
        <v>284</v>
      </c>
      <c r="D91" s="170">
        <v>286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5234000</v>
      </c>
      <c r="B92" s="192">
        <f t="shared" si="3"/>
        <v>41897</v>
      </c>
      <c r="C92" s="170" t="s">
        <v>285</v>
      </c>
      <c r="D92" s="170">
        <v>211</v>
      </c>
      <c r="E92" s="170">
        <v>37</v>
      </c>
      <c r="F92" s="170">
        <v>11</v>
      </c>
      <c r="G92" s="170">
        <v>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5234000</v>
      </c>
      <c r="B93" s="192">
        <f t="shared" si="3"/>
        <v>41897</v>
      </c>
      <c r="C93" s="170" t="s">
        <v>286</v>
      </c>
      <c r="D93" s="170">
        <v>212</v>
      </c>
      <c r="E93" s="170">
        <v>28</v>
      </c>
      <c r="F93" s="170">
        <v>34</v>
      </c>
      <c r="G93" s="170">
        <v>11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5234000</v>
      </c>
      <c r="B94" s="192">
        <f t="shared" si="3"/>
        <v>41897</v>
      </c>
      <c r="C94" s="170" t="s">
        <v>287</v>
      </c>
      <c r="D94" s="170">
        <v>200</v>
      </c>
      <c r="E94" s="170">
        <v>26</v>
      </c>
      <c r="F94" s="170">
        <v>26</v>
      </c>
      <c r="G94" s="170">
        <v>14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5234000</v>
      </c>
      <c r="B95" s="192">
        <f t="shared" si="3"/>
        <v>41897</v>
      </c>
      <c r="C95" s="170" t="s">
        <v>288</v>
      </c>
      <c r="D95" s="170">
        <v>198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5234000</v>
      </c>
      <c r="B96" s="192">
        <f t="shared" si="3"/>
        <v>41897</v>
      </c>
      <c r="C96" s="170" t="s">
        <v>289</v>
      </c>
      <c r="D96" s="170">
        <v>197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5234000</v>
      </c>
      <c r="B97" s="192">
        <f t="shared" si="3"/>
        <v>41897</v>
      </c>
      <c r="C97" s="170" t="s">
        <v>290</v>
      </c>
      <c r="D97" s="170">
        <v>312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5234000</v>
      </c>
      <c r="B98" s="192">
        <f t="shared" si="3"/>
        <v>41897</v>
      </c>
      <c r="C98" s="170" t="s">
        <v>291</v>
      </c>
      <c r="D98" s="170">
        <v>239</v>
      </c>
      <c r="E98" s="170">
        <v>2</v>
      </c>
      <c r="F98" s="170">
        <v>12</v>
      </c>
      <c r="G98" s="170">
        <v>31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5234000</v>
      </c>
      <c r="B99" s="192">
        <f t="shared" si="3"/>
        <v>41897</v>
      </c>
      <c r="C99" s="170" t="s">
        <v>292</v>
      </c>
      <c r="D99" s="170">
        <v>364</v>
      </c>
      <c r="E99" s="170">
        <v>508</v>
      </c>
      <c r="F99" s="170">
        <v>50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5234000</v>
      </c>
      <c r="B100" s="192">
        <f t="shared" si="3"/>
        <v>41897</v>
      </c>
      <c r="C100" s="170" t="s">
        <v>293</v>
      </c>
      <c r="D100" s="170">
        <v>391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5234000</v>
      </c>
      <c r="B101" s="192">
        <f t="shared" si="3"/>
        <v>41897</v>
      </c>
      <c r="C101" s="170" t="s">
        <v>294</v>
      </c>
      <c r="D101" s="170">
        <v>390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5234000</v>
      </c>
      <c r="B102" s="192">
        <f t="shared" si="3"/>
        <v>41897</v>
      </c>
      <c r="C102" s="170" t="s">
        <v>295</v>
      </c>
      <c r="D102" s="170">
        <v>3207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5234000</v>
      </c>
      <c r="B103" s="192">
        <f t="shared" si="3"/>
        <v>41897</v>
      </c>
      <c r="C103" s="170" t="s">
        <v>296</v>
      </c>
      <c r="D103" s="170">
        <v>457</v>
      </c>
      <c r="E103" s="170">
        <v>7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5234000</v>
      </c>
      <c r="B104" s="192">
        <f t="shared" si="3"/>
        <v>41897</v>
      </c>
      <c r="C104" s="170" t="s">
        <v>297</v>
      </c>
      <c r="D104" s="170">
        <v>451</v>
      </c>
      <c r="E104" s="170">
        <v>19</v>
      </c>
      <c r="F104" s="170">
        <v>4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5234000</v>
      </c>
      <c r="B105" s="192">
        <f t="shared" si="3"/>
        <v>41897</v>
      </c>
      <c r="C105" s="170" t="s">
        <v>298</v>
      </c>
      <c r="D105" s="170">
        <v>502</v>
      </c>
      <c r="E105" s="170"/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5234000</v>
      </c>
      <c r="B106" s="192">
        <f t="shared" si="3"/>
        <v>41897</v>
      </c>
      <c r="C106" s="170" t="s">
        <v>299</v>
      </c>
      <c r="D106" s="170">
        <v>421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5234000</v>
      </c>
      <c r="B107" s="192">
        <f t="shared" si="3"/>
        <v>41897</v>
      </c>
      <c r="C107" s="170" t="s">
        <v>300</v>
      </c>
      <c r="D107" s="170">
        <v>443</v>
      </c>
      <c r="E107" s="170">
        <v>1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5234000</v>
      </c>
      <c r="B108" s="192">
        <f t="shared" si="3"/>
        <v>41897</v>
      </c>
      <c r="C108" s="170" t="s">
        <v>301</v>
      </c>
      <c r="D108" s="170">
        <v>509</v>
      </c>
      <c r="E108" s="170">
        <v>1</v>
      </c>
      <c r="F108" s="170">
        <v>28</v>
      </c>
      <c r="G108" s="170">
        <v>10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5234000</v>
      </c>
      <c r="B109" s="192">
        <f t="shared" si="3"/>
        <v>41897</v>
      </c>
      <c r="C109" s="170" t="s">
        <v>302</v>
      </c>
      <c r="D109" s="170">
        <v>33844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5234000</v>
      </c>
      <c r="B110" s="192">
        <f t="shared" si="3"/>
        <v>41897</v>
      </c>
      <c r="C110" s="170" t="s">
        <v>303</v>
      </c>
      <c r="D110" s="170">
        <v>619</v>
      </c>
      <c r="E110" s="170">
        <v>3</v>
      </c>
      <c r="F110" s="170">
        <v>125</v>
      </c>
      <c r="G110" s="170">
        <v>113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5234000</v>
      </c>
      <c r="B111" s="192">
        <f t="shared" si="3"/>
        <v>41897</v>
      </c>
      <c r="C111" s="170" t="s">
        <v>304</v>
      </c>
      <c r="D111" s="170">
        <v>623</v>
      </c>
      <c r="E111" s="170"/>
      <c r="F111" s="170"/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5234000</v>
      </c>
      <c r="B112" s="192">
        <f t="shared" si="3"/>
        <v>41897</v>
      </c>
      <c r="C112" s="170" t="s">
        <v>305</v>
      </c>
      <c r="D112" s="170">
        <v>626</v>
      </c>
      <c r="E112" s="170">
        <v>1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5234000</v>
      </c>
      <c r="B113" s="192">
        <f t="shared" si="3"/>
        <v>41897</v>
      </c>
      <c r="C113" s="170" t="s">
        <v>306</v>
      </c>
      <c r="D113" s="170">
        <v>622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5234000</v>
      </c>
      <c r="B114" s="192">
        <f t="shared" si="3"/>
        <v>41897</v>
      </c>
      <c r="C114" s="170" t="s">
        <v>307</v>
      </c>
      <c r="D114" s="170">
        <v>615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5234000</v>
      </c>
      <c r="B115" s="192">
        <f t="shared" si="3"/>
        <v>41897</v>
      </c>
      <c r="C115" s="170" t="s">
        <v>308</v>
      </c>
      <c r="D115" s="170">
        <v>617</v>
      </c>
      <c r="E115" s="170">
        <v>1</v>
      </c>
      <c r="F115" s="170">
        <v>2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5234000</v>
      </c>
      <c r="B116" s="192">
        <f t="shared" si="3"/>
        <v>41897</v>
      </c>
      <c r="C116" s="170" t="s">
        <v>309</v>
      </c>
      <c r="D116" s="170">
        <v>581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5234000</v>
      </c>
      <c r="B117" s="192">
        <f t="shared" si="3"/>
        <v>41897</v>
      </c>
      <c r="C117" s="170" t="s">
        <v>310</v>
      </c>
      <c r="D117" s="170">
        <v>848</v>
      </c>
      <c r="E117" s="170">
        <v>1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5234000</v>
      </c>
      <c r="B118" s="192">
        <f t="shared" si="3"/>
        <v>41897</v>
      </c>
      <c r="C118" s="170" t="s">
        <v>311</v>
      </c>
      <c r="D118" s="170">
        <v>840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5234000</v>
      </c>
      <c r="B119" s="192">
        <f t="shared" si="3"/>
        <v>41897</v>
      </c>
      <c r="C119" s="170" t="s">
        <v>312</v>
      </c>
      <c r="D119" s="170">
        <v>807</v>
      </c>
      <c r="E119" s="170">
        <v>53</v>
      </c>
      <c r="F119" s="170">
        <v>272</v>
      </c>
      <c r="G119" s="170">
        <v>468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5234000</v>
      </c>
      <c r="B120" s="192">
        <f t="shared" si="3"/>
        <v>41897</v>
      </c>
      <c r="C120" s="170" t="s">
        <v>313</v>
      </c>
      <c r="D120" s="170">
        <v>794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5234000</v>
      </c>
      <c r="B121" s="192">
        <f t="shared" si="3"/>
        <v>41897</v>
      </c>
      <c r="C121" s="170" t="s">
        <v>314</v>
      </c>
      <c r="D121" s="170">
        <v>3202</v>
      </c>
      <c r="E121" s="170"/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5234000</v>
      </c>
      <c r="B122" s="192">
        <f aca="true" t="shared" si="5" ref="B122:B153">+B$88</f>
        <v>41897</v>
      </c>
      <c r="C122" s="170" t="s">
        <v>315</v>
      </c>
      <c r="D122" s="170">
        <v>2926</v>
      </c>
      <c r="E122" s="170">
        <v>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5234000</v>
      </c>
      <c r="B123" s="192">
        <f t="shared" si="5"/>
        <v>41897</v>
      </c>
      <c r="C123" s="170" t="s">
        <v>316</v>
      </c>
      <c r="D123" s="170">
        <v>773</v>
      </c>
      <c r="E123" s="170"/>
      <c r="F123" s="170">
        <v>6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5234000</v>
      </c>
      <c r="B124" s="192">
        <f t="shared" si="5"/>
        <v>41897</v>
      </c>
      <c r="C124" s="170" t="s">
        <v>317</v>
      </c>
      <c r="D124" s="170">
        <v>801</v>
      </c>
      <c r="E124" s="170">
        <v>1088</v>
      </c>
      <c r="F124" s="170">
        <v>21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5234000</v>
      </c>
      <c r="B125" s="192">
        <f t="shared" si="5"/>
        <v>41897</v>
      </c>
      <c r="C125" s="170" t="s">
        <v>318</v>
      </c>
      <c r="D125" s="170">
        <v>837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5234000</v>
      </c>
      <c r="B126" s="192">
        <f t="shared" si="5"/>
        <v>41897</v>
      </c>
      <c r="C126" s="170" t="s">
        <v>319</v>
      </c>
      <c r="D126" s="170">
        <v>721</v>
      </c>
      <c r="E126" s="170">
        <v>1</v>
      </c>
      <c r="F126" s="170">
        <v>1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5234000</v>
      </c>
      <c r="B127" s="192">
        <f t="shared" si="5"/>
        <v>41897</v>
      </c>
      <c r="C127" s="170" t="s">
        <v>320</v>
      </c>
      <c r="D127" s="170">
        <v>719</v>
      </c>
      <c r="E127" s="170">
        <v>9</v>
      </c>
      <c r="F127" s="170"/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5234000</v>
      </c>
      <c r="B128" s="192">
        <f t="shared" si="5"/>
        <v>41897</v>
      </c>
      <c r="C128" s="170" t="s">
        <v>321</v>
      </c>
      <c r="D128" s="170">
        <v>735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5234000</v>
      </c>
      <c r="B129" s="192">
        <f t="shared" si="5"/>
        <v>41897</v>
      </c>
      <c r="C129" s="170" t="s">
        <v>322</v>
      </c>
      <c r="D129" s="170">
        <v>650</v>
      </c>
      <c r="E129" s="170">
        <v>16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5234000</v>
      </c>
      <c r="B130" s="192">
        <f t="shared" si="5"/>
        <v>41897</v>
      </c>
      <c r="C130" s="170" t="s">
        <v>323</v>
      </c>
      <c r="D130" s="170">
        <v>661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5234000</v>
      </c>
      <c r="B131" s="192">
        <f t="shared" si="5"/>
        <v>41897</v>
      </c>
      <c r="C131" s="170" t="s">
        <v>324</v>
      </c>
      <c r="D131" s="170">
        <v>678</v>
      </c>
      <c r="E131" s="170"/>
      <c r="F131" s="170"/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5234000</v>
      </c>
      <c r="B132" s="192">
        <f t="shared" si="5"/>
        <v>41897</v>
      </c>
      <c r="C132" s="170" t="s">
        <v>325</v>
      </c>
      <c r="D132" s="170">
        <v>679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5234000</v>
      </c>
      <c r="B133" s="192">
        <f t="shared" si="5"/>
        <v>41897</v>
      </c>
      <c r="C133" s="170" t="s">
        <v>326</v>
      </c>
      <c r="D133" s="170">
        <v>682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5234000</v>
      </c>
      <c r="B134" s="192">
        <f t="shared" si="5"/>
        <v>41897</v>
      </c>
      <c r="C134" s="170" t="s">
        <v>327</v>
      </c>
      <c r="D134" s="170">
        <v>9785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5234000</v>
      </c>
      <c r="B135" s="192">
        <f t="shared" si="5"/>
        <v>41897</v>
      </c>
      <c r="C135" s="170" t="s">
        <v>328</v>
      </c>
      <c r="D135" s="170">
        <v>887</v>
      </c>
      <c r="E135" s="170">
        <v>2</v>
      </c>
      <c r="F135" s="170">
        <v>2</v>
      </c>
      <c r="G135" s="170">
        <v>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5234000</v>
      </c>
      <c r="B136" s="192">
        <f t="shared" si="5"/>
        <v>41897</v>
      </c>
      <c r="C136" s="170" t="s">
        <v>329</v>
      </c>
      <c r="D136" s="170">
        <v>888</v>
      </c>
      <c r="E136" s="170">
        <v>8</v>
      </c>
      <c r="F136" s="170">
        <v>12</v>
      </c>
      <c r="G136" s="170">
        <v>28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5234000</v>
      </c>
      <c r="B137" s="192">
        <f t="shared" si="5"/>
        <v>41897</v>
      </c>
      <c r="C137" s="170" t="s">
        <v>330</v>
      </c>
      <c r="D137" s="170">
        <v>1028</v>
      </c>
      <c r="E137" s="170"/>
      <c r="F137" s="170">
        <v>1</v>
      </c>
      <c r="G137" s="170">
        <v>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5234000</v>
      </c>
      <c r="B138" s="192">
        <f t="shared" si="5"/>
        <v>41897</v>
      </c>
      <c r="C138" s="170" t="s">
        <v>331</v>
      </c>
      <c r="D138" s="170">
        <v>967</v>
      </c>
      <c r="E138" s="170"/>
      <c r="F138" s="170">
        <v>6</v>
      </c>
      <c r="G138" s="170">
        <v>15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5234000</v>
      </c>
      <c r="B139" s="192">
        <f t="shared" si="5"/>
        <v>41897</v>
      </c>
      <c r="C139" s="170" t="s">
        <v>332</v>
      </c>
      <c r="D139" s="170">
        <v>997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5234000</v>
      </c>
      <c r="B140" s="192">
        <f t="shared" si="5"/>
        <v>41897</v>
      </c>
      <c r="C140" s="170" t="s">
        <v>333</v>
      </c>
      <c r="D140" s="170">
        <v>1025</v>
      </c>
      <c r="E140" s="170">
        <v>5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5234000</v>
      </c>
      <c r="B141" s="192">
        <f t="shared" si="5"/>
        <v>41897</v>
      </c>
      <c r="C141" s="170" t="s">
        <v>334</v>
      </c>
      <c r="D141" s="170">
        <v>1051</v>
      </c>
      <c r="E141" s="170">
        <v>10</v>
      </c>
      <c r="F141" s="170">
        <v>22</v>
      </c>
      <c r="G141" s="170">
        <v>29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5234000</v>
      </c>
      <c r="B142" s="192">
        <f t="shared" si="5"/>
        <v>41897</v>
      </c>
      <c r="C142" s="170" t="s">
        <v>335</v>
      </c>
      <c r="D142" s="170">
        <v>3326</v>
      </c>
      <c r="E142" s="170">
        <v>8</v>
      </c>
      <c r="F142" s="170"/>
      <c r="G142" s="170">
        <v>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5234000</v>
      </c>
      <c r="B143" s="192">
        <f t="shared" si="5"/>
        <v>41897</v>
      </c>
      <c r="C143" s="170" t="s">
        <v>336</v>
      </c>
      <c r="D143" s="170">
        <v>1055</v>
      </c>
      <c r="E143" s="170">
        <v>18</v>
      </c>
      <c r="F143" s="170">
        <v>10</v>
      </c>
      <c r="G143" s="170">
        <v>7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5234000</v>
      </c>
      <c r="B144" s="192">
        <f t="shared" si="5"/>
        <v>41897</v>
      </c>
      <c r="C144" s="170" t="s">
        <v>337</v>
      </c>
      <c r="D144" s="170">
        <v>933</v>
      </c>
      <c r="E144" s="170">
        <v>56</v>
      </c>
      <c r="F144" s="170">
        <v>6</v>
      </c>
      <c r="G144" s="170">
        <v>19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5234000</v>
      </c>
      <c r="B145" s="192">
        <f t="shared" si="5"/>
        <v>41897</v>
      </c>
      <c r="C145" s="170" t="s">
        <v>338</v>
      </c>
      <c r="D145" s="170">
        <v>1089</v>
      </c>
      <c r="E145" s="170" t="s">
        <v>339</v>
      </c>
      <c r="F145" s="170" t="s">
        <v>339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5234000</v>
      </c>
      <c r="B146" s="192">
        <f t="shared" si="5"/>
        <v>41897</v>
      </c>
      <c r="C146" s="170" t="s">
        <v>340</v>
      </c>
      <c r="D146" s="170">
        <v>906</v>
      </c>
      <c r="E146" s="170" t="s">
        <v>339</v>
      </c>
      <c r="F146" s="170" t="s">
        <v>339</v>
      </c>
      <c r="G146" s="170" t="s">
        <v>339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5234000</v>
      </c>
      <c r="B147" s="192">
        <f t="shared" si="5"/>
        <v>41897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5234000</v>
      </c>
      <c r="B148" s="192">
        <f t="shared" si="5"/>
        <v>41897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5234000</v>
      </c>
      <c r="B149" s="192">
        <f t="shared" si="5"/>
        <v>41897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5234000</v>
      </c>
      <c r="B150" s="192">
        <f t="shared" si="5"/>
        <v>41897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5234000</v>
      </c>
      <c r="B151" s="192">
        <f t="shared" si="5"/>
        <v>41897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5234000</v>
      </c>
      <c r="B152" s="192">
        <f t="shared" si="5"/>
        <v>41897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5234000</v>
      </c>
      <c r="B153" s="192">
        <f t="shared" si="5"/>
        <v>41897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5234000</v>
      </c>
      <c r="B154" s="192">
        <f aca="true" t="shared" si="7" ref="B154:B185">+B$88</f>
        <v>41897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5234000</v>
      </c>
      <c r="B155" s="192">
        <f t="shared" si="7"/>
        <v>41897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5234000</v>
      </c>
      <c r="B156" s="192">
        <f t="shared" si="7"/>
        <v>41897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5234000</v>
      </c>
      <c r="B157" s="192">
        <f t="shared" si="7"/>
        <v>41897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5234000</v>
      </c>
      <c r="B158" s="192">
        <f t="shared" si="7"/>
        <v>41897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5234000</v>
      </c>
      <c r="B159" s="192">
        <f t="shared" si="7"/>
        <v>41897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5234000</v>
      </c>
      <c r="B160" s="192">
        <f t="shared" si="7"/>
        <v>41897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5234000</v>
      </c>
      <c r="B161" s="192">
        <f t="shared" si="7"/>
        <v>41897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5234000</v>
      </c>
      <c r="B162" s="192">
        <f t="shared" si="7"/>
        <v>41897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5234000</v>
      </c>
      <c r="B163" s="192">
        <f t="shared" si="7"/>
        <v>41897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5234000</v>
      </c>
      <c r="B164" s="192">
        <f t="shared" si="7"/>
        <v>41897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5234000</v>
      </c>
      <c r="B165" s="192">
        <f t="shared" si="7"/>
        <v>41897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5234000</v>
      </c>
      <c r="B166" s="192">
        <f t="shared" si="7"/>
        <v>41897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5234000</v>
      </c>
      <c r="B167" s="192">
        <f t="shared" si="7"/>
        <v>41897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5234000</v>
      </c>
      <c r="B168" s="192">
        <f t="shared" si="7"/>
        <v>41897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5234000</v>
      </c>
      <c r="B169" s="192">
        <f t="shared" si="7"/>
        <v>41897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5234000</v>
      </c>
      <c r="B170" s="192">
        <f t="shared" si="7"/>
        <v>41897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5234000</v>
      </c>
      <c r="B171" s="192">
        <f t="shared" si="7"/>
        <v>41897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5234000</v>
      </c>
      <c r="B172" s="192">
        <f t="shared" si="7"/>
        <v>41897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5234000</v>
      </c>
      <c r="B173" s="192">
        <f t="shared" si="7"/>
        <v>41897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5234000</v>
      </c>
      <c r="B174" s="192">
        <f t="shared" si="7"/>
        <v>41897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5234000</v>
      </c>
      <c r="B175" s="192">
        <f t="shared" si="7"/>
        <v>41897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5234000</v>
      </c>
      <c r="B176" s="192">
        <f t="shared" si="7"/>
        <v>41897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5234000</v>
      </c>
      <c r="B177" s="192">
        <f t="shared" si="7"/>
        <v>41897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5234000</v>
      </c>
      <c r="B178" s="192">
        <f t="shared" si="7"/>
        <v>41897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5234000</v>
      </c>
      <c r="B179" s="192">
        <f t="shared" si="7"/>
        <v>41897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5234000</v>
      </c>
      <c r="B180" s="192">
        <f t="shared" si="7"/>
        <v>41897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5234000</v>
      </c>
      <c r="B181" s="192">
        <f t="shared" si="7"/>
        <v>41897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5234000</v>
      </c>
      <c r="B182" s="192">
        <f t="shared" si="7"/>
        <v>41897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5234000</v>
      </c>
      <c r="B183" s="192">
        <f t="shared" si="7"/>
        <v>41897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5234000</v>
      </c>
      <c r="B184" s="192">
        <f t="shared" si="7"/>
        <v>41897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5234000</v>
      </c>
      <c r="B185" s="192">
        <f t="shared" si="7"/>
        <v>41897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5234000</v>
      </c>
      <c r="B186" s="192">
        <f aca="true" t="shared" si="9" ref="B186:B217">+B$88</f>
        <v>41897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5234000</v>
      </c>
      <c r="B187" s="192">
        <f t="shared" si="9"/>
        <v>41897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5234000</v>
      </c>
      <c r="B188" s="192">
        <f t="shared" si="9"/>
        <v>41897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5234000</v>
      </c>
      <c r="B189" s="192">
        <f t="shared" si="9"/>
        <v>41897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5234000</v>
      </c>
      <c r="B190" s="192">
        <f t="shared" si="9"/>
        <v>41897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5234000</v>
      </c>
      <c r="B191" s="192">
        <f t="shared" si="9"/>
        <v>41897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5234000</v>
      </c>
      <c r="B192" s="192">
        <f t="shared" si="9"/>
        <v>41897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5234000</v>
      </c>
      <c r="B193" s="192">
        <f t="shared" si="9"/>
        <v>41897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5234000</v>
      </c>
      <c r="B194" s="192">
        <f t="shared" si="9"/>
        <v>41897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5234000</v>
      </c>
      <c r="B195" s="192">
        <f t="shared" si="9"/>
        <v>41897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5234000</v>
      </c>
      <c r="B196" s="192">
        <f t="shared" si="9"/>
        <v>41897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5234000</v>
      </c>
      <c r="B197" s="192">
        <f t="shared" si="9"/>
        <v>41897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5234000</v>
      </c>
      <c r="B198" s="192">
        <f t="shared" si="9"/>
        <v>41897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5234000</v>
      </c>
      <c r="B199" s="192">
        <f t="shared" si="9"/>
        <v>41897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5234000</v>
      </c>
      <c r="B200" s="192">
        <f t="shared" si="9"/>
        <v>41897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5234000</v>
      </c>
      <c r="B201" s="192">
        <f t="shared" si="9"/>
        <v>41897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5234000</v>
      </c>
      <c r="B202" s="192">
        <f t="shared" si="9"/>
        <v>41897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5234000</v>
      </c>
      <c r="B203" s="192">
        <f t="shared" si="9"/>
        <v>41897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5234000</v>
      </c>
      <c r="B204" s="192">
        <f t="shared" si="9"/>
        <v>41897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5234000</v>
      </c>
      <c r="B205" s="192">
        <f t="shared" si="9"/>
        <v>41897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5234000</v>
      </c>
      <c r="B206" s="192">
        <f t="shared" si="9"/>
        <v>41897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5234000</v>
      </c>
      <c r="B207" s="192">
        <f t="shared" si="9"/>
        <v>41897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5234000</v>
      </c>
      <c r="B208" s="192">
        <f t="shared" si="9"/>
        <v>41897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5234000</v>
      </c>
      <c r="B209" s="192">
        <f t="shared" si="9"/>
        <v>41897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5234000</v>
      </c>
      <c r="B210" s="192">
        <f t="shared" si="9"/>
        <v>41897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5234000</v>
      </c>
      <c r="B211" s="192">
        <f t="shared" si="9"/>
        <v>41897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5234000</v>
      </c>
      <c r="B212" s="192">
        <f t="shared" si="9"/>
        <v>41897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5234000</v>
      </c>
      <c r="B213" s="192">
        <f t="shared" si="9"/>
        <v>41897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5234000</v>
      </c>
      <c r="B214" s="192">
        <f t="shared" si="9"/>
        <v>41897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5234000</v>
      </c>
      <c r="B215" s="192">
        <f t="shared" si="9"/>
        <v>41897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5234000</v>
      </c>
      <c r="B216" s="192">
        <f t="shared" si="9"/>
        <v>41897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5234000</v>
      </c>
      <c r="B217" s="192">
        <f t="shared" si="9"/>
        <v>41897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5234000</v>
      </c>
      <c r="B218" s="192">
        <f aca="true" t="shared" si="11" ref="B218:B243">+B$88</f>
        <v>41897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5234000</v>
      </c>
      <c r="B219" s="192">
        <f t="shared" si="11"/>
        <v>41897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5234000</v>
      </c>
      <c r="B220" s="192">
        <f t="shared" si="11"/>
        <v>41897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5234000</v>
      </c>
      <c r="B221" s="192">
        <f t="shared" si="11"/>
        <v>41897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5234000</v>
      </c>
      <c r="B222" s="192">
        <f t="shared" si="11"/>
        <v>41897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5234000</v>
      </c>
      <c r="B223" s="192">
        <f t="shared" si="11"/>
        <v>41897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5234000</v>
      </c>
      <c r="B224" s="192">
        <f t="shared" si="11"/>
        <v>41897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5234000</v>
      </c>
      <c r="B225" s="192">
        <f t="shared" si="11"/>
        <v>41897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5234000</v>
      </c>
      <c r="B226" s="192">
        <f t="shared" si="11"/>
        <v>41897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5234000</v>
      </c>
      <c r="B227" s="192">
        <f t="shared" si="11"/>
        <v>41897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5234000</v>
      </c>
      <c r="B228" s="192">
        <f t="shared" si="11"/>
        <v>41897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5234000</v>
      </c>
      <c r="B229" s="192">
        <f t="shared" si="11"/>
        <v>41897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5234000</v>
      </c>
      <c r="B230" s="192">
        <f t="shared" si="11"/>
        <v>41897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5234000</v>
      </c>
      <c r="B231" s="192">
        <f t="shared" si="11"/>
        <v>41897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5234000</v>
      </c>
      <c r="B232" s="192">
        <f t="shared" si="11"/>
        <v>41897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5234000</v>
      </c>
      <c r="B233" s="192">
        <f t="shared" si="11"/>
        <v>41897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5234000</v>
      </c>
      <c r="B234" s="192">
        <f t="shared" si="11"/>
        <v>41897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5234000</v>
      </c>
      <c r="B235" s="192">
        <f t="shared" si="11"/>
        <v>41897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5234000</v>
      </c>
      <c r="B236" s="192">
        <f t="shared" si="11"/>
        <v>41897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5234000</v>
      </c>
      <c r="B237" s="192">
        <f t="shared" si="11"/>
        <v>41897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5234000</v>
      </c>
      <c r="B238" s="192">
        <f t="shared" si="11"/>
        <v>41897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5234000</v>
      </c>
      <c r="B239" s="192">
        <f t="shared" si="11"/>
        <v>41897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5234000</v>
      </c>
      <c r="B240" s="192">
        <f t="shared" si="11"/>
        <v>41897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5234000</v>
      </c>
      <c r="B241" s="192">
        <f t="shared" si="11"/>
        <v>41897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5234000</v>
      </c>
      <c r="B242" s="192">
        <f t="shared" si="11"/>
        <v>41897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5234000</v>
      </c>
      <c r="B243" s="192">
        <f t="shared" si="11"/>
        <v>41897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2015-02-20T11:53:20Z</dcterms:modified>
  <cp:category/>
  <cp:version/>
  <cp:contentType/>
  <cp:contentStatus/>
</cp:coreProperties>
</file>