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<sst xmlns="http://schemas.openxmlformats.org/spreadsheetml/2006/main" count="624" uniqueCount="341">
  <si>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</si>
  <si>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</si>
  <si>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</si>
  <si>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</si>
  <si>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</si>
  <si>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</si>
  <si>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</si>
  <si>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</si>
  <si>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</si>
  <si>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</si>
  <si>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</si>
  <si>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</si>
  <si>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</si>
  <si>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</si>
  <si>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</si>
  <si>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</si>
  <si>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</si>
  <si>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</si>
  <si>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</si>
  <si>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</si>
  <si>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</si>
  <si>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</si>
  <si>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</si>
  <si>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</si>
  <si>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</si>
  <si>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</si>
  <si>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</si>
  <si>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</si>
  <si>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</si>
  <si>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</si>
  <si>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</si>
  <si>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</si>
  <si>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</si>
  <si>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</si>
  <si>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</si>
  <si>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</si>
  <si>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</si>
  <si>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</si>
  <si>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</si>
  <si>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</si>
  <si>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</si>
  <si>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</si>
  <si>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</si>
  <si>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</si>
  <si>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</si>
  <si>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</si>
  <si>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</si>
  <si>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</si>
  <si>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</si>
  <si>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</si>
  <si>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</si>
  <si>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</si>
  <si>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</si>
  <si>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</si>
  <si>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</si>
  <si>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</si>
  <si>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</si>
  <si>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</si>
  <si>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</si>
  <si>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</si>
  <si>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</si>
  <si>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</si>
  <si>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</si>
  <si>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</si>
  <si>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</si>
  <si>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</si>
  <si>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</si>
  <si>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</si>
  <si>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</si>
  <si>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</si>
  <si>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</si>
  <si>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</si>
  <si>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</si>
  <si>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</si>
  <si>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</si>
  <si>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</si>
  <si>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</si>
  <si>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</si>
  <si>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</si>
  <si>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</si>
  <si>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</si>
  <si>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</si>
  <si>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</si>
  <si>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</si>
  <si>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</si>
  <si>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</si>
  <si>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</si>
  <si>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</si>
  <si>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</si>
  <si>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</si>
  <si>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</si>
  <si>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</si>
  <si>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</si>
  <si>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</si>
  <si>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</si>
  <si>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</si>
  <si>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</si>
  <si>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</si>
  <si>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</si>
  <si>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</si>
  <si>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</si>
  <si>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</si>
  <si>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</si>
  <si>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</si>
  <si>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</si>
  <si>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</si>
  <si>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</si>
  <si>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</si>
  <si>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</si>
  <si>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</si>
  <si>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</si>
  <si>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</si>
  <si>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</si>
  <si>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</si>
  <si>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</si>
  <si>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</si>
  <si>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</si>
  <si>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</si>
  <si>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</si>
  <si>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</si>
  <si>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</si>
  <si>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</si>
  <si>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</si>
  <si>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</si>
  <si>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</si>
  <si>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</si>
  <si>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</si>
  <si>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</si>
  <si>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</si>
  <si>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</si>
  <si>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</si>
  <si>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</si>
  <si>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</si>
  <si>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</si>
  <si>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</si>
  <si>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</si>
  <si>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</si>
  <si>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</si>
  <si>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</si>
  <si>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</si>
  <si>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</si>
  <si>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</si>
  <si>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</si>
  <si>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</si>
  <si>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</si>
  <si>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</si>
  <si>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</si>
  <si>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</si>
  <si>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</si>
  <si>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</si>
  <si>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</si>
  <si>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</si>
  <si>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</si>
  <si>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</si>
  <si>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</si>
  <si>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</si>
  <si>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</si>
  <si>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</si>
  <si>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</si>
  <si>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</si>
  <si>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</si>
  <si>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</si>
  <si>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</si>
  <si>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</si>
  <si>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</si>
  <si>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</si>
  <si>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</si>
  <si>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</si>
  <si>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</si>
  <si>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</si>
  <si>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</si>
  <si>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</si>
  <si>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</si>
  <si>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</si>
  <si>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</si>
  <si>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</si>
  <si>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</si>
  <si>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</si>
  <si>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</si>
  <si>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</si>
  <si>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</si>
  <si>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</si>
  <si>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</si>
  <si>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</si>
  <si>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</si>
  <si>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</si>
  <si>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</si>
  <si>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</si>
  <si>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</si>
  <si>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</si>
  <si>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</si>
  <si>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</si>
  <si>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</si>
  <si>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</si>
  <si>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</si>
  <si>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</si>
  <si>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</si>
  <si>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</si>
  <si>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</si>
  <si>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</si>
  <si>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</si>
  <si>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</si>
  <si>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</si>
  <si>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</si>
  <si>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</si>
  <si>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</si>
  <si>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</si>
  <si>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</si>
  <si>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</si>
  <si>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</si>
  <si>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</si>
  <si>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</si>
  <si>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</si>
  <si>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</si>
  <si>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</si>
  <si>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</si>
  <si>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</si>
  <si>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</si>
  <si>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</si>
  <si>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</si>
  <si>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</si>
  <si>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</si>
  <si>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</si>
  <si>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</si>
  <si>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</si>
  <si>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</si>
  <si>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</si>
  <si>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</si>
  <si>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</si>
  <si>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</si>
  <si>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</si>
  <si>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</si>
  <si>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</si>
  <si>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</si>
  <si>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</si>
  <si>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</si>
  <si>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</si>
  <si>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</si>
  <si>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</si>
  <si>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</si>
  <si>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</si>
  <si>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</si>
  <si>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</si>
  <si>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</si>
  <si>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</si>
  <si>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</si>
  <si>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</si>
  <si>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</si>
  <si>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</si>
  <si>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</si>
  <si>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</si>
  <si>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</si>
  <si>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</si>
  <si>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</si>
  <si>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</si>
  <si>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</si>
  <si>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</si>
  <si>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</si>
  <si>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</si>
  <si>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</si>
  <si>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</si>
  <si>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</si>
  <si>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</si>
  <si>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</si>
  <si>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</si>
  <si>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</si>
  <si>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</si>
  <si>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</si>
  <si>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</si>
  <si>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</si>
  <si>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</si>
  <si>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</si>
  <si>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</si>
  <si>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Geune</t>
  </si>
  <si>
    <t>La Geune à Juillan</t>
  </si>
  <si>
    <t>JUILLAN</t>
  </si>
  <si>
    <t>65235</t>
  </si>
  <si>
    <t>PONT D936</t>
  </si>
  <si>
    <t>Taxon inconnu</t>
  </si>
  <si>
    <t>Leuctra geniculata</t>
  </si>
  <si>
    <t>Leuctra</t>
  </si>
  <si>
    <t>Goeridae</t>
  </si>
  <si>
    <t>Hydropsychidae</t>
  </si>
  <si>
    <t>Cheumatopsyche</t>
  </si>
  <si>
    <t>Hydropsyche</t>
  </si>
  <si>
    <t>Hydroptila</t>
  </si>
  <si>
    <t>Lepidostoma</t>
  </si>
  <si>
    <t>Mystacides</t>
  </si>
  <si>
    <t>Oecetis</t>
  </si>
  <si>
    <t>Polycentropodidae</t>
  </si>
  <si>
    <t>Polycentropus</t>
  </si>
  <si>
    <t>Psychomyia</t>
  </si>
  <si>
    <t>Tinodes</t>
  </si>
  <si>
    <t>Rhyacophila lato-sensu</t>
  </si>
  <si>
    <t>Centroptilum</t>
  </si>
  <si>
    <t>Cloeon dipterum</t>
  </si>
  <si>
    <t>Procloeon</t>
  </si>
  <si>
    <t>Caenis</t>
  </si>
  <si>
    <t>Ephemerella ignita</t>
  </si>
  <si>
    <t>Ecdyonurus</t>
  </si>
  <si>
    <t>Paraleptophlebia</t>
  </si>
  <si>
    <t>Elmis</t>
  </si>
  <si>
    <t>Esolus</t>
  </si>
  <si>
    <t>Limnius</t>
  </si>
  <si>
    <t>Oulimnius</t>
  </si>
  <si>
    <t>Orectochilus</t>
  </si>
  <si>
    <t>Haliplus</t>
  </si>
  <si>
    <t>Hydraena</t>
  </si>
  <si>
    <t>Helochares</t>
  </si>
  <si>
    <t>Atherix</t>
  </si>
  <si>
    <t>Atrichops</t>
  </si>
  <si>
    <t>Ceratopogonidae</t>
  </si>
  <si>
    <t>Chironomidae</t>
  </si>
  <si>
    <t>Dixella</t>
  </si>
  <si>
    <t>Simuliidae</t>
  </si>
  <si>
    <t>Tipulidae</t>
  </si>
  <si>
    <t>Anax</t>
  </si>
  <si>
    <t>Anisoptera</t>
  </si>
  <si>
    <t>Calopteryx</t>
  </si>
  <si>
    <t>Coenagrionidae</t>
  </si>
  <si>
    <t>Onychogomphus</t>
  </si>
  <si>
    <t>Orthetrum</t>
  </si>
  <si>
    <t>Platycnemis</t>
  </si>
  <si>
    <t>Zygoptera</t>
  </si>
  <si>
    <t>Copepoda</t>
  </si>
  <si>
    <t>P</t>
  </si>
  <si>
    <t>Ostracoda</t>
  </si>
  <si>
    <t>Orconectes</t>
  </si>
  <si>
    <t>Asellidae</t>
  </si>
  <si>
    <t>Gammarus</t>
  </si>
  <si>
    <t>Ancylus</t>
  </si>
  <si>
    <t>Radix</t>
  </si>
  <si>
    <t>Physella</t>
  </si>
  <si>
    <t>Armiger</t>
  </si>
  <si>
    <t>Gyraulus</t>
  </si>
  <si>
    <t>Sphaerium</t>
  </si>
  <si>
    <t>Dugesiidae</t>
  </si>
  <si>
    <t>Erpobdellidae</t>
  </si>
  <si>
    <t>Helobdella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</si>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</sst>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5234285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411487</v>
      </c>
      <c r="H23" s="135">
        <v>1802660</v>
      </c>
      <c r="I23" s="135">
        <v>326</v>
      </c>
      <c r="J23" s="135" t="s">
        <v>168</v>
      </c>
      <c r="K23" s="137">
        <v>411493</v>
      </c>
      <c r="L23" s="137">
        <v>1802642</v>
      </c>
      <c r="M23" s="137">
        <v>411547</v>
      </c>
      <c r="N23" s="137">
        <v>1802672</v>
      </c>
      <c r="O23" s="137">
        <v>4.6</v>
      </c>
      <c r="P23" s="137">
        <v>66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457772</v>
      </c>
      <c r="H24" s="142">
        <v>6238152</v>
      </c>
      <c r="K24" s="142">
        <v>457777</v>
      </c>
      <c r="L24" s="142">
        <v>6238134</v>
      </c>
      <c r="M24" s="142">
        <v>457832</v>
      </c>
      <c r="N24" s="142">
        <v>6238164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5234285</v>
      </c>
      <c r="B39" s="165" t="str">
        <f>C23</f>
        <v>La Geune</v>
      </c>
      <c r="C39" s="166" t="s">
        <v>277</v>
      </c>
      <c r="D39" s="167">
        <v>42599</v>
      </c>
      <c r="E39" s="137">
        <v>2.4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5234285</v>
      </c>
      <c r="B66" s="187">
        <f>D39</f>
        <v>42599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5234285</v>
      </c>
      <c r="B67" s="192">
        <f>+B$66</f>
        <v>42599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5234285</v>
      </c>
      <c r="B68" s="192">
        <f aca="true" t="shared" si="1" ref="B68:B77">+B$66</f>
        <v>42599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5234285</v>
      </c>
      <c r="B69" s="192">
        <f t="shared" si="1"/>
        <v>42599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5234285</v>
      </c>
      <c r="B70" s="192">
        <f t="shared" si="1"/>
        <v>42599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5234285</v>
      </c>
      <c r="B71" s="192">
        <f t="shared" si="1"/>
        <v>42599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5234285</v>
      </c>
      <c r="B72" s="192">
        <f t="shared" si="1"/>
        <v>42599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20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5234285</v>
      </c>
      <c r="B73" s="192">
        <f t="shared" si="1"/>
        <v>42599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5234285</v>
      </c>
      <c r="B74" s="192">
        <f t="shared" si="1"/>
        <v>42599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5234285</v>
      </c>
      <c r="B75" s="192">
        <f t="shared" si="1"/>
        <v>42599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5234285</v>
      </c>
      <c r="B76" s="192">
        <f t="shared" si="1"/>
        <v>42599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5234285</v>
      </c>
      <c r="B77" s="192">
        <f t="shared" si="1"/>
        <v>42599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5234285</v>
      </c>
      <c r="B88" s="197">
        <f>B66</f>
        <v>42599</v>
      </c>
      <c r="C88" s="170" t="s">
        <v>279</v>
      </c>
      <c r="D88" s="170">
        <v>33830</v>
      </c>
      <c r="E88" s="170">
        <v>4</v>
      </c>
      <c r="F88" s="170">
        <v>3</v>
      </c>
      <c r="G88" s="170">
        <v>12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5234285</v>
      </c>
      <c r="B89" s="192">
        <f>+B$88</f>
        <v>42599</v>
      </c>
      <c r="C89" s="170" t="s">
        <v>280</v>
      </c>
      <c r="D89" s="170">
        <v>69</v>
      </c>
      <c r="E89" s="170"/>
      <c r="F89" s="170">
        <v>12</v>
      </c>
      <c r="G89" s="170">
        <v>32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5234285</v>
      </c>
      <c r="B90" s="192">
        <f aca="true" t="shared" si="3" ref="B90:B121">+B$88</f>
        <v>42599</v>
      </c>
      <c r="C90" s="170" t="s">
        <v>281</v>
      </c>
      <c r="D90" s="170">
        <v>286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5234285</v>
      </c>
      <c r="B91" s="192">
        <f t="shared" si="3"/>
        <v>42599</v>
      </c>
      <c r="C91" s="170" t="s">
        <v>282</v>
      </c>
      <c r="D91" s="170">
        <v>211</v>
      </c>
      <c r="E91" s="170">
        <v>2</v>
      </c>
      <c r="F91" s="170">
        <v>3</v>
      </c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5234285</v>
      </c>
      <c r="B92" s="192">
        <f t="shared" si="3"/>
        <v>42599</v>
      </c>
      <c r="C92" s="170" t="s">
        <v>283</v>
      </c>
      <c r="D92" s="170">
        <v>221</v>
      </c>
      <c r="E92" s="170">
        <v>1</v>
      </c>
      <c r="F92" s="170">
        <v>2</v>
      </c>
      <c r="G92" s="170">
        <v>11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5234285</v>
      </c>
      <c r="B93" s="192">
        <f t="shared" si="3"/>
        <v>42599</v>
      </c>
      <c r="C93" s="170" t="s">
        <v>284</v>
      </c>
      <c r="D93" s="170">
        <v>212</v>
      </c>
      <c r="E93" s="170"/>
      <c r="F93" s="170">
        <v>11</v>
      </c>
      <c r="G93" s="170">
        <v>66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5234285</v>
      </c>
      <c r="B94" s="192">
        <f t="shared" si="3"/>
        <v>42599</v>
      </c>
      <c r="C94" s="170" t="s">
        <v>285</v>
      </c>
      <c r="D94" s="170">
        <v>200</v>
      </c>
      <c r="E94" s="170">
        <v>2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5234285</v>
      </c>
      <c r="B95" s="192">
        <f t="shared" si="3"/>
        <v>42599</v>
      </c>
      <c r="C95" s="170" t="s">
        <v>286</v>
      </c>
      <c r="D95" s="170">
        <v>305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5234285</v>
      </c>
      <c r="B96" s="192">
        <f t="shared" si="3"/>
        <v>42599</v>
      </c>
      <c r="C96" s="170" t="s">
        <v>287</v>
      </c>
      <c r="D96" s="170">
        <v>312</v>
      </c>
      <c r="E96" s="170">
        <v>3</v>
      </c>
      <c r="F96" s="170"/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5234285</v>
      </c>
      <c r="B97" s="192">
        <f t="shared" si="3"/>
        <v>42599</v>
      </c>
      <c r="C97" s="170" t="s">
        <v>288</v>
      </c>
      <c r="D97" s="170">
        <v>317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5234285</v>
      </c>
      <c r="B98" s="192">
        <f t="shared" si="3"/>
        <v>42599</v>
      </c>
      <c r="C98" s="170" t="s">
        <v>289</v>
      </c>
      <c r="D98" s="170">
        <v>223</v>
      </c>
      <c r="E98" s="170">
        <v>1</v>
      </c>
      <c r="F98" s="170">
        <v>2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5234285</v>
      </c>
      <c r="B99" s="192">
        <f t="shared" si="3"/>
        <v>42599</v>
      </c>
      <c r="C99" s="170" t="s">
        <v>290</v>
      </c>
      <c r="D99" s="170">
        <v>231</v>
      </c>
      <c r="E99" s="170">
        <v>2</v>
      </c>
      <c r="F99" s="170">
        <v>7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5234285</v>
      </c>
      <c r="B100" s="192">
        <f t="shared" si="3"/>
        <v>42599</v>
      </c>
      <c r="C100" s="170" t="s">
        <v>291</v>
      </c>
      <c r="D100" s="170">
        <v>239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5234285</v>
      </c>
      <c r="B101" s="192">
        <f t="shared" si="3"/>
        <v>42599</v>
      </c>
      <c r="C101" s="170" t="s">
        <v>292</v>
      </c>
      <c r="D101" s="170">
        <v>245</v>
      </c>
      <c r="E101" s="170">
        <v>1</v>
      </c>
      <c r="F101" s="170">
        <v>2</v>
      </c>
      <c r="G101" s="170">
        <v>16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5234285</v>
      </c>
      <c r="B102" s="192">
        <f t="shared" si="3"/>
        <v>42599</v>
      </c>
      <c r="C102" s="170" t="s">
        <v>293</v>
      </c>
      <c r="D102" s="170">
        <v>183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5234285</v>
      </c>
      <c r="B103" s="192">
        <f t="shared" si="3"/>
        <v>42599</v>
      </c>
      <c r="C103" s="170" t="s">
        <v>294</v>
      </c>
      <c r="D103" s="170">
        <v>383</v>
      </c>
      <c r="E103" s="170">
        <v>58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5234285</v>
      </c>
      <c r="B104" s="192">
        <f t="shared" si="3"/>
        <v>42599</v>
      </c>
      <c r="C104" s="170" t="s">
        <v>295</v>
      </c>
      <c r="D104" s="170">
        <v>388</v>
      </c>
      <c r="E104" s="170">
        <v>11</v>
      </c>
      <c r="F104" s="170">
        <v>10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5234285</v>
      </c>
      <c r="B105" s="192">
        <f t="shared" si="3"/>
        <v>42599</v>
      </c>
      <c r="C105" s="170" t="s">
        <v>296</v>
      </c>
      <c r="D105" s="170">
        <v>390</v>
      </c>
      <c r="E105" s="170">
        <v>3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5234285</v>
      </c>
      <c r="B106" s="192">
        <f t="shared" si="3"/>
        <v>42599</v>
      </c>
      <c r="C106" s="170" t="s">
        <v>297</v>
      </c>
      <c r="D106" s="170">
        <v>457</v>
      </c>
      <c r="E106" s="170">
        <v>62</v>
      </c>
      <c r="F106" s="170">
        <v>21</v>
      </c>
      <c r="G106" s="170">
        <v>22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5234285</v>
      </c>
      <c r="B107" s="192">
        <f t="shared" si="3"/>
        <v>42599</v>
      </c>
      <c r="C107" s="170" t="s">
        <v>298</v>
      </c>
      <c r="D107" s="170">
        <v>451</v>
      </c>
      <c r="E107" s="170">
        <v>4</v>
      </c>
      <c r="F107" s="170">
        <v>3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5234285</v>
      </c>
      <c r="B108" s="192">
        <f t="shared" si="3"/>
        <v>42599</v>
      </c>
      <c r="C108" s="170" t="s">
        <v>299</v>
      </c>
      <c r="D108" s="170">
        <v>421</v>
      </c>
      <c r="E108" s="170"/>
      <c r="F108" s="170">
        <v>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5234285</v>
      </c>
      <c r="B109" s="192">
        <f t="shared" si="3"/>
        <v>42599</v>
      </c>
      <c r="C109" s="170" t="s">
        <v>300</v>
      </c>
      <c r="D109" s="170">
        <v>481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5234285</v>
      </c>
      <c r="B110" s="192">
        <f t="shared" si="3"/>
        <v>42599</v>
      </c>
      <c r="C110" s="170" t="s">
        <v>301</v>
      </c>
      <c r="D110" s="170">
        <v>618</v>
      </c>
      <c r="E110" s="170">
        <v>10</v>
      </c>
      <c r="F110" s="170">
        <v>10</v>
      </c>
      <c r="G110" s="170">
        <v>19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5234285</v>
      </c>
      <c r="B111" s="192">
        <f t="shared" si="3"/>
        <v>42599</v>
      </c>
      <c r="C111" s="170" t="s">
        <v>302</v>
      </c>
      <c r="D111" s="170">
        <v>619</v>
      </c>
      <c r="E111" s="170">
        <v>1</v>
      </c>
      <c r="F111" s="170">
        <v>8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5234285</v>
      </c>
      <c r="B112" s="192">
        <f t="shared" si="3"/>
        <v>42599</v>
      </c>
      <c r="C112" s="170" t="s">
        <v>303</v>
      </c>
      <c r="D112" s="170">
        <v>623</v>
      </c>
      <c r="E112" s="170"/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5234285</v>
      </c>
      <c r="B113" s="192">
        <f t="shared" si="3"/>
        <v>42599</v>
      </c>
      <c r="C113" s="170" t="s">
        <v>304</v>
      </c>
      <c r="D113" s="170">
        <v>622</v>
      </c>
      <c r="E113" s="170">
        <v>46</v>
      </c>
      <c r="F113" s="170">
        <v>16</v>
      </c>
      <c r="G113" s="170">
        <v>17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5234285</v>
      </c>
      <c r="B114" s="192">
        <f t="shared" si="3"/>
        <v>42599</v>
      </c>
      <c r="C114" s="170" t="s">
        <v>305</v>
      </c>
      <c r="D114" s="170">
        <v>515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5234285</v>
      </c>
      <c r="B115" s="192">
        <f t="shared" si="3"/>
        <v>42599</v>
      </c>
      <c r="C115" s="170" t="s">
        <v>306</v>
      </c>
      <c r="D115" s="170">
        <v>518</v>
      </c>
      <c r="E115" s="170">
        <v>5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5234285</v>
      </c>
      <c r="B116" s="192">
        <f t="shared" si="3"/>
        <v>42599</v>
      </c>
      <c r="C116" s="170" t="s">
        <v>307</v>
      </c>
      <c r="D116" s="170">
        <v>608</v>
      </c>
      <c r="E116" s="170">
        <v>1</v>
      </c>
      <c r="F116" s="170">
        <v>2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5234285</v>
      </c>
      <c r="B117" s="192">
        <f t="shared" si="3"/>
        <v>42599</v>
      </c>
      <c r="C117" s="170" t="s">
        <v>308</v>
      </c>
      <c r="D117" s="170">
        <v>582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5234285</v>
      </c>
      <c r="B118" s="192">
        <f t="shared" si="3"/>
        <v>42599</v>
      </c>
      <c r="C118" s="170" t="s">
        <v>309</v>
      </c>
      <c r="D118" s="170">
        <v>839</v>
      </c>
      <c r="E118" s="170"/>
      <c r="F118" s="170">
        <v>6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5234285</v>
      </c>
      <c r="B119" s="192">
        <f t="shared" si="3"/>
        <v>42599</v>
      </c>
      <c r="C119" s="170" t="s">
        <v>310</v>
      </c>
      <c r="D119" s="170">
        <v>840</v>
      </c>
      <c r="E119" s="170">
        <v>5</v>
      </c>
      <c r="F119" s="170">
        <v>1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5234285</v>
      </c>
      <c r="B120" s="192">
        <f t="shared" si="3"/>
        <v>42599</v>
      </c>
      <c r="C120" s="170" t="s">
        <v>311</v>
      </c>
      <c r="D120" s="170">
        <v>819</v>
      </c>
      <c r="E120" s="170">
        <v>5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5234285</v>
      </c>
      <c r="B121" s="192">
        <f t="shared" si="3"/>
        <v>42599</v>
      </c>
      <c r="C121" s="170" t="s">
        <v>312</v>
      </c>
      <c r="D121" s="170">
        <v>807</v>
      </c>
      <c r="E121" s="170">
        <v>70</v>
      </c>
      <c r="F121" s="170">
        <v>19</v>
      </c>
      <c r="G121" s="170">
        <v>37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5234285</v>
      </c>
      <c r="B122" s="192">
        <f aca="true" t="shared" si="5" ref="B122:B153">+B$88</f>
        <v>42599</v>
      </c>
      <c r="C122" s="170" t="s">
        <v>313</v>
      </c>
      <c r="D122" s="170">
        <v>795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5234285</v>
      </c>
      <c r="B123" s="192">
        <f t="shared" si="5"/>
        <v>42599</v>
      </c>
      <c r="C123" s="170" t="s">
        <v>314</v>
      </c>
      <c r="D123" s="170">
        <v>801</v>
      </c>
      <c r="E123" s="170"/>
      <c r="F123" s="170">
        <v>1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5234285</v>
      </c>
      <c r="B124" s="192">
        <f t="shared" si="5"/>
        <v>42599</v>
      </c>
      <c r="C124" s="170" t="s">
        <v>315</v>
      </c>
      <c r="D124" s="170">
        <v>753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5234285</v>
      </c>
      <c r="B125" s="192">
        <f t="shared" si="5"/>
        <v>42599</v>
      </c>
      <c r="C125" s="170" t="s">
        <v>316</v>
      </c>
      <c r="D125" s="170">
        <v>675</v>
      </c>
      <c r="E125" s="170">
        <v>4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5234285</v>
      </c>
      <c r="B126" s="192">
        <f t="shared" si="5"/>
        <v>42599</v>
      </c>
      <c r="C126" s="170" t="s">
        <v>317</v>
      </c>
      <c r="D126" s="170">
        <v>9787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5234285</v>
      </c>
      <c r="B127" s="192">
        <f t="shared" si="5"/>
        <v>42599</v>
      </c>
      <c r="C127" s="170" t="s">
        <v>318</v>
      </c>
      <c r="D127" s="170">
        <v>650</v>
      </c>
      <c r="E127" s="170">
        <v>5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5234285</v>
      </c>
      <c r="B128" s="192">
        <f t="shared" si="5"/>
        <v>42599</v>
      </c>
      <c r="C128" s="170" t="s">
        <v>319</v>
      </c>
      <c r="D128" s="170">
        <v>658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5234285</v>
      </c>
      <c r="B129" s="192">
        <f t="shared" si="5"/>
        <v>42599</v>
      </c>
      <c r="C129" s="170" t="s">
        <v>320</v>
      </c>
      <c r="D129" s="170">
        <v>682</v>
      </c>
      <c r="E129" s="170">
        <v>4</v>
      </c>
      <c r="F129" s="170"/>
      <c r="G129" s="170">
        <v>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5234285</v>
      </c>
      <c r="B130" s="192">
        <f t="shared" si="5"/>
        <v>42599</v>
      </c>
      <c r="C130" s="170" t="s">
        <v>321</v>
      </c>
      <c r="D130" s="170">
        <v>698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5234285</v>
      </c>
      <c r="B131" s="192">
        <f t="shared" si="5"/>
        <v>42599</v>
      </c>
      <c r="C131" s="170" t="s">
        <v>322</v>
      </c>
      <c r="D131" s="170">
        <v>657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5234285</v>
      </c>
      <c r="B132" s="192">
        <f t="shared" si="5"/>
        <v>42599</v>
      </c>
      <c r="C132" s="170" t="s">
        <v>323</v>
      </c>
      <c r="D132" s="170">
        <v>9785</v>
      </c>
      <c r="E132" s="170">
        <v>3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5234285</v>
      </c>
      <c r="B133" s="192">
        <f t="shared" si="5"/>
        <v>42599</v>
      </c>
      <c r="C133" s="170" t="s">
        <v>324</v>
      </c>
      <c r="D133" s="170">
        <v>3206</v>
      </c>
      <c r="E133" s="170" t="s">
        <v>325</v>
      </c>
      <c r="F133" s="170" t="s">
        <v>325</v>
      </c>
      <c r="G133" s="170" t="s">
        <v>325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5234285</v>
      </c>
      <c r="B134" s="192">
        <f t="shared" si="5"/>
        <v>42599</v>
      </c>
      <c r="C134" s="170" t="s">
        <v>326</v>
      </c>
      <c r="D134" s="170">
        <v>3170</v>
      </c>
      <c r="E134" s="170" t="s">
        <v>325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5234285</v>
      </c>
      <c r="B135" s="192">
        <f t="shared" si="5"/>
        <v>42599</v>
      </c>
      <c r="C135" s="170" t="s">
        <v>327</v>
      </c>
      <c r="D135" s="170">
        <v>870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5234285</v>
      </c>
      <c r="B136" s="192">
        <f t="shared" si="5"/>
        <v>42599</v>
      </c>
      <c r="C136" s="170" t="s">
        <v>328</v>
      </c>
      <c r="D136" s="170">
        <v>880</v>
      </c>
      <c r="E136" s="170">
        <v>1</v>
      </c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5234285</v>
      </c>
      <c r="B137" s="192">
        <f t="shared" si="5"/>
        <v>42599</v>
      </c>
      <c r="C137" s="170" t="s">
        <v>329</v>
      </c>
      <c r="D137" s="170">
        <v>892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5234285</v>
      </c>
      <c r="B138" s="192">
        <f t="shared" si="5"/>
        <v>42599</v>
      </c>
      <c r="C138" s="170" t="s">
        <v>330</v>
      </c>
      <c r="D138" s="170">
        <v>1028</v>
      </c>
      <c r="E138" s="170">
        <v>1</v>
      </c>
      <c r="F138" s="170">
        <v>3</v>
      </c>
      <c r="G138" s="170">
        <v>20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5234285</v>
      </c>
      <c r="B139" s="192">
        <f t="shared" si="5"/>
        <v>42599</v>
      </c>
      <c r="C139" s="170" t="s">
        <v>331</v>
      </c>
      <c r="D139" s="170">
        <v>1004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5234285</v>
      </c>
      <c r="B140" s="192">
        <f t="shared" si="5"/>
        <v>42599</v>
      </c>
      <c r="C140" s="170" t="s">
        <v>332</v>
      </c>
      <c r="D140" s="170">
        <v>19280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5234285</v>
      </c>
      <c r="B141" s="192">
        <f t="shared" si="5"/>
        <v>42599</v>
      </c>
      <c r="C141" s="170" t="s">
        <v>333</v>
      </c>
      <c r="D141" s="170">
        <v>1016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5234285</v>
      </c>
      <c r="B142" s="192">
        <f t="shared" si="5"/>
        <v>42599</v>
      </c>
      <c r="C142" s="170" t="s">
        <v>334</v>
      </c>
      <c r="D142" s="170">
        <v>1015</v>
      </c>
      <c r="E142" s="170">
        <v>3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5234285</v>
      </c>
      <c r="B143" s="192">
        <f t="shared" si="5"/>
        <v>42599</v>
      </c>
      <c r="C143" s="170" t="s">
        <v>335</v>
      </c>
      <c r="D143" s="170">
        <v>1044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5234285</v>
      </c>
      <c r="B144" s="192">
        <f t="shared" si="5"/>
        <v>42599</v>
      </c>
      <c r="C144" s="170" t="s">
        <v>336</v>
      </c>
      <c r="D144" s="170">
        <v>1055</v>
      </c>
      <c r="E144" s="170">
        <v>32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5234285</v>
      </c>
      <c r="B145" s="192">
        <f t="shared" si="5"/>
        <v>42599</v>
      </c>
      <c r="C145" s="170" t="s">
        <v>337</v>
      </c>
      <c r="D145" s="170">
        <v>928</v>
      </c>
      <c r="E145" s="170"/>
      <c r="F145" s="170">
        <v>1</v>
      </c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5234285</v>
      </c>
      <c r="B146" s="192">
        <f t="shared" si="5"/>
        <v>42599</v>
      </c>
      <c r="C146" s="170" t="s">
        <v>338</v>
      </c>
      <c r="D146" s="170">
        <v>912</v>
      </c>
      <c r="E146" s="170">
        <v>2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5234285</v>
      </c>
      <c r="B147" s="192">
        <f t="shared" si="5"/>
        <v>42599</v>
      </c>
      <c r="C147" s="170" t="s">
        <v>339</v>
      </c>
      <c r="D147" s="170">
        <v>933</v>
      </c>
      <c r="E147" s="170">
        <v>28</v>
      </c>
      <c r="F147" s="170">
        <v>2</v>
      </c>
      <c r="G147" s="170">
        <v>18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5234285</v>
      </c>
      <c r="B148" s="192">
        <f t="shared" si="5"/>
        <v>42599</v>
      </c>
      <c r="C148" s="170" t="s">
        <v>340</v>
      </c>
      <c r="D148" s="170">
        <v>906</v>
      </c>
      <c r="E148" s="170" t="s">
        <v>325</v>
      </c>
      <c r="F148" s="170" t="s">
        <v>325</v>
      </c>
      <c r="G148" s="170" t="s">
        <v>325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5234285</v>
      </c>
      <c r="B149" s="192">
        <f t="shared" si="5"/>
        <v>42599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5234285</v>
      </c>
      <c r="B150" s="192">
        <f t="shared" si="5"/>
        <v>42599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5234285</v>
      </c>
      <c r="B151" s="192">
        <f t="shared" si="5"/>
        <v>42599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5234285</v>
      </c>
      <c r="B152" s="192">
        <f t="shared" si="5"/>
        <v>42599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5234285</v>
      </c>
      <c r="B153" s="192">
        <f t="shared" si="5"/>
        <v>42599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5234285</v>
      </c>
      <c r="B154" s="192">
        <f aca="true" t="shared" si="7" ref="B154:B185">+B$88</f>
        <v>42599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5234285</v>
      </c>
      <c r="B155" s="192">
        <f t="shared" si="7"/>
        <v>42599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5234285</v>
      </c>
      <c r="B156" s="192">
        <f t="shared" si="7"/>
        <v>42599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5234285</v>
      </c>
      <c r="B157" s="192">
        <f t="shared" si="7"/>
        <v>42599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5234285</v>
      </c>
      <c r="B158" s="192">
        <f t="shared" si="7"/>
        <v>42599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5234285</v>
      </c>
      <c r="B159" s="192">
        <f t="shared" si="7"/>
        <v>42599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5234285</v>
      </c>
      <c r="B160" s="192">
        <f t="shared" si="7"/>
        <v>42599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5234285</v>
      </c>
      <c r="B161" s="192">
        <f t="shared" si="7"/>
        <v>42599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5234285</v>
      </c>
      <c r="B162" s="192">
        <f t="shared" si="7"/>
        <v>42599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5234285</v>
      </c>
      <c r="B163" s="192">
        <f t="shared" si="7"/>
        <v>42599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5234285</v>
      </c>
      <c r="B164" s="192">
        <f t="shared" si="7"/>
        <v>42599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5234285</v>
      </c>
      <c r="B165" s="192">
        <f t="shared" si="7"/>
        <v>42599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5234285</v>
      </c>
      <c r="B166" s="192">
        <f t="shared" si="7"/>
        <v>42599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5234285</v>
      </c>
      <c r="B167" s="192">
        <f t="shared" si="7"/>
        <v>42599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5234285</v>
      </c>
      <c r="B168" s="192">
        <f t="shared" si="7"/>
        <v>42599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5234285</v>
      </c>
      <c r="B169" s="192">
        <f t="shared" si="7"/>
        <v>42599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5234285</v>
      </c>
      <c r="B170" s="192">
        <f t="shared" si="7"/>
        <v>42599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5234285</v>
      </c>
      <c r="B171" s="192">
        <f t="shared" si="7"/>
        <v>42599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5234285</v>
      </c>
      <c r="B172" s="192">
        <f t="shared" si="7"/>
        <v>42599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5234285</v>
      </c>
      <c r="B173" s="192">
        <f t="shared" si="7"/>
        <v>42599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5234285</v>
      </c>
      <c r="B174" s="192">
        <f t="shared" si="7"/>
        <v>42599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5234285</v>
      </c>
      <c r="B175" s="192">
        <f t="shared" si="7"/>
        <v>42599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5234285</v>
      </c>
      <c r="B176" s="192">
        <f t="shared" si="7"/>
        <v>42599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5234285</v>
      </c>
      <c r="B177" s="192">
        <f t="shared" si="7"/>
        <v>42599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5234285</v>
      </c>
      <c r="B178" s="192">
        <f t="shared" si="7"/>
        <v>42599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5234285</v>
      </c>
      <c r="B179" s="192">
        <f t="shared" si="7"/>
        <v>42599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5234285</v>
      </c>
      <c r="B180" s="192">
        <f t="shared" si="7"/>
        <v>42599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5234285</v>
      </c>
      <c r="B181" s="192">
        <f t="shared" si="7"/>
        <v>42599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5234285</v>
      </c>
      <c r="B182" s="192">
        <f t="shared" si="7"/>
        <v>42599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5234285</v>
      </c>
      <c r="B183" s="192">
        <f t="shared" si="7"/>
        <v>42599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5234285</v>
      </c>
      <c r="B184" s="192">
        <f t="shared" si="7"/>
        <v>42599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5234285</v>
      </c>
      <c r="B185" s="192">
        <f t="shared" si="7"/>
        <v>42599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5234285</v>
      </c>
      <c r="B186" s="192">
        <f aca="true" t="shared" si="9" ref="B186:B217">+B$88</f>
        <v>42599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5234285</v>
      </c>
      <c r="B187" s="192">
        <f t="shared" si="9"/>
        <v>42599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5234285</v>
      </c>
      <c r="B188" s="192">
        <f t="shared" si="9"/>
        <v>42599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5234285</v>
      </c>
      <c r="B189" s="192">
        <f t="shared" si="9"/>
        <v>42599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5234285</v>
      </c>
      <c r="B190" s="192">
        <f t="shared" si="9"/>
        <v>42599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5234285</v>
      </c>
      <c r="B191" s="192">
        <f t="shared" si="9"/>
        <v>42599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5234285</v>
      </c>
      <c r="B192" s="192">
        <f t="shared" si="9"/>
        <v>42599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5234285</v>
      </c>
      <c r="B193" s="192">
        <f t="shared" si="9"/>
        <v>42599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5234285</v>
      </c>
      <c r="B194" s="192">
        <f t="shared" si="9"/>
        <v>42599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5234285</v>
      </c>
      <c r="B195" s="192">
        <f t="shared" si="9"/>
        <v>42599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5234285</v>
      </c>
      <c r="B196" s="192">
        <f t="shared" si="9"/>
        <v>42599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5234285</v>
      </c>
      <c r="B197" s="192">
        <f t="shared" si="9"/>
        <v>42599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5234285</v>
      </c>
      <c r="B198" s="192">
        <f t="shared" si="9"/>
        <v>42599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5234285</v>
      </c>
      <c r="B199" s="192">
        <f t="shared" si="9"/>
        <v>42599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5234285</v>
      </c>
      <c r="B200" s="192">
        <f t="shared" si="9"/>
        <v>42599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5234285</v>
      </c>
      <c r="B201" s="192">
        <f t="shared" si="9"/>
        <v>42599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5234285</v>
      </c>
      <c r="B202" s="192">
        <f t="shared" si="9"/>
        <v>42599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5234285</v>
      </c>
      <c r="B203" s="192">
        <f t="shared" si="9"/>
        <v>42599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5234285</v>
      </c>
      <c r="B204" s="192">
        <f t="shared" si="9"/>
        <v>42599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5234285</v>
      </c>
      <c r="B205" s="192">
        <f t="shared" si="9"/>
        <v>42599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5234285</v>
      </c>
      <c r="B206" s="192">
        <f t="shared" si="9"/>
        <v>42599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5234285</v>
      </c>
      <c r="B207" s="192">
        <f t="shared" si="9"/>
        <v>42599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5234285</v>
      </c>
      <c r="B208" s="192">
        <f t="shared" si="9"/>
        <v>42599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5234285</v>
      </c>
      <c r="B209" s="192">
        <f t="shared" si="9"/>
        <v>42599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5234285</v>
      </c>
      <c r="B210" s="192">
        <f t="shared" si="9"/>
        <v>42599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5234285</v>
      </c>
      <c r="B211" s="192">
        <f t="shared" si="9"/>
        <v>42599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5234285</v>
      </c>
      <c r="B212" s="192">
        <f t="shared" si="9"/>
        <v>42599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5234285</v>
      </c>
      <c r="B213" s="192">
        <f t="shared" si="9"/>
        <v>42599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5234285</v>
      </c>
      <c r="B214" s="192">
        <f t="shared" si="9"/>
        <v>42599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5234285</v>
      </c>
      <c r="B215" s="192">
        <f t="shared" si="9"/>
        <v>42599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5234285</v>
      </c>
      <c r="B216" s="192">
        <f t="shared" si="9"/>
        <v>42599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5234285</v>
      </c>
      <c r="B217" s="192">
        <f t="shared" si="9"/>
        <v>42599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5234285</v>
      </c>
      <c r="B218" s="192">
        <f aca="true" t="shared" si="11" ref="B218:B243">+B$88</f>
        <v>42599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5234285</v>
      </c>
      <c r="B219" s="192">
        <f t="shared" si="11"/>
        <v>42599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5234285</v>
      </c>
      <c r="B220" s="192">
        <f t="shared" si="11"/>
        <v>42599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5234285</v>
      </c>
      <c r="B221" s="192">
        <f t="shared" si="11"/>
        <v>42599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5234285</v>
      </c>
      <c r="B222" s="192">
        <f t="shared" si="11"/>
        <v>42599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5234285</v>
      </c>
      <c r="B223" s="192">
        <f t="shared" si="11"/>
        <v>42599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5234285</v>
      </c>
      <c r="B224" s="192">
        <f t="shared" si="11"/>
        <v>42599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5234285</v>
      </c>
      <c r="B225" s="192">
        <f t="shared" si="11"/>
        <v>42599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5234285</v>
      </c>
      <c r="B226" s="192">
        <f t="shared" si="11"/>
        <v>42599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5234285</v>
      </c>
      <c r="B227" s="192">
        <f t="shared" si="11"/>
        <v>42599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5234285</v>
      </c>
      <c r="B228" s="192">
        <f t="shared" si="11"/>
        <v>42599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5234285</v>
      </c>
      <c r="B229" s="192">
        <f t="shared" si="11"/>
        <v>42599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5234285</v>
      </c>
      <c r="B230" s="192">
        <f t="shared" si="11"/>
        <v>42599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5234285</v>
      </c>
      <c r="B231" s="192">
        <f t="shared" si="11"/>
        <v>42599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5234285</v>
      </c>
      <c r="B232" s="192">
        <f t="shared" si="11"/>
        <v>42599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5234285</v>
      </c>
      <c r="B233" s="192">
        <f t="shared" si="11"/>
        <v>42599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5234285</v>
      </c>
      <c r="B234" s="192">
        <f t="shared" si="11"/>
        <v>42599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5234285</v>
      </c>
      <c r="B235" s="192">
        <f t="shared" si="11"/>
        <v>42599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5234285</v>
      </c>
      <c r="B236" s="192">
        <f t="shared" si="11"/>
        <v>42599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5234285</v>
      </c>
      <c r="B237" s="192">
        <f t="shared" si="11"/>
        <v>42599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5234285</v>
      </c>
      <c r="B238" s="192">
        <f t="shared" si="11"/>
        <v>42599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5234285</v>
      </c>
      <c r="B239" s="192">
        <f t="shared" si="11"/>
        <v>42599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5234285</v>
      </c>
      <c r="B240" s="192">
        <f t="shared" si="11"/>
        <v>42599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5234285</v>
      </c>
      <c r="B241" s="192">
        <f t="shared" si="11"/>
        <v>42599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5234285</v>
      </c>
      <c r="B242" s="192">
        <f t="shared" si="11"/>
        <v>42599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5234285</v>
      </c>
      <c r="B243" s="192">
        <f t="shared" si="11"/>
        <v>42599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2017-02-23T15:51:48Z</dcterms:modified>
  <cp:category/>
  <cp:version/>
  <cp:contentType/>
  <cp:contentStatus/>
</cp:coreProperties>
</file>