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.martin\Desktop\2023\06000571_VADINA\"/>
    </mc:Choice>
  </mc:AlternateContent>
  <xr:revisionPtr revIDLastSave="0" documentId="13_ncr:1_{3E518280-233F-46D4-824B-65AD3956ED29}" xr6:coauthVersionLast="36" xr6:coauthVersionMax="36" xr10:uidLastSave="{00000000-0000-0000-0000-000000000000}"/>
  <bookViews>
    <workbookView xWindow="0" yWindow="0" windowWidth="28800" windowHeight="12075" xr2:uid="{A2300ADA-1853-4E4B-8142-C7CFCB49057E}"/>
  </bookViews>
  <sheets>
    <sheet name="InvertebresIRSTEA" sheetId="1" r:id="rId1"/>
  </sheets>
  <externalReferences>
    <externalReference r:id="rId2"/>
    <externalReference r:id="rId3"/>
    <externalReference r:id="rId4"/>
  </externalReferences>
  <definedNames>
    <definedName name="ach">[1]!Tableau14[Colonne3]</definedName>
    <definedName name="antoine">"NA()"</definedName>
    <definedName name="autres">[1]!Tableau12[Colonne3]</definedName>
    <definedName name="cofrac">IF([1]SaisieRapportEssai!XEU1048551="oui",[2]image!A1,"")</definedName>
    <definedName name="Coleo">[1]!Tableau9[COLEOPTERAE]</definedName>
    <definedName name="crus">[1]!Tableau15[CRUSTACEAE]</definedName>
    <definedName name="Dipt">[1]!Tableau10[DIPTERAE]</definedName>
    <definedName name="Ephe">[1]!Tableau7[EPHEMEROPTERAE]</definedName>
    <definedName name="Hetero">[1]!Tableau8[HETEROPTERA]</definedName>
    <definedName name="maliste">"NA()"</definedName>
    <definedName name="maliste3">"NA()"</definedName>
    <definedName name="megaplan">[1]!Tableau17[MEGALOPTERAE]</definedName>
    <definedName name="moll">[1]!Tableau16[MOLLUSCA]</definedName>
    <definedName name="odo">[1]!Tableau11[ODONATAE]</definedName>
    <definedName name="périphyton">"NA()"</definedName>
    <definedName name="PhotoCofrac">IF([1]SaisieRapportEssai!XFA1048507="oui",image2,"")</definedName>
    <definedName name="Pleco">[1]!Tableau2[PLECOPTERAE]</definedName>
    <definedName name="Tricho">[1]!Tableau6[TRICHOPTERAE]</definedName>
    <definedName name="Turb">[1]!Tableau13[TURBELLARIA2]</definedName>
    <definedName name="vitesse">"NA()"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3" i="1" l="1"/>
  <c r="F243" i="1"/>
  <c r="E243" i="1"/>
  <c r="C243" i="1"/>
  <c r="D243" i="1" s="1"/>
  <c r="G242" i="1"/>
  <c r="F242" i="1"/>
  <c r="E242" i="1"/>
  <c r="C242" i="1"/>
  <c r="D242" i="1" s="1"/>
  <c r="G241" i="1"/>
  <c r="F241" i="1"/>
  <c r="E241" i="1"/>
  <c r="C241" i="1"/>
  <c r="D241" i="1" s="1"/>
  <c r="G240" i="1"/>
  <c r="F240" i="1"/>
  <c r="E240" i="1"/>
  <c r="C240" i="1"/>
  <c r="D240" i="1" s="1"/>
  <c r="G239" i="1"/>
  <c r="F239" i="1"/>
  <c r="E239" i="1"/>
  <c r="D239" i="1"/>
  <c r="C239" i="1"/>
  <c r="G238" i="1"/>
  <c r="F238" i="1"/>
  <c r="E238" i="1"/>
  <c r="C238" i="1"/>
  <c r="D238" i="1" s="1"/>
  <c r="G237" i="1"/>
  <c r="F237" i="1"/>
  <c r="E237" i="1"/>
  <c r="C237" i="1"/>
  <c r="D237" i="1" s="1"/>
  <c r="G236" i="1"/>
  <c r="F236" i="1"/>
  <c r="E236" i="1"/>
  <c r="C236" i="1"/>
  <c r="D236" i="1" s="1"/>
  <c r="G235" i="1"/>
  <c r="F235" i="1"/>
  <c r="E235" i="1"/>
  <c r="C235" i="1"/>
  <c r="D235" i="1" s="1"/>
  <c r="G234" i="1"/>
  <c r="F234" i="1"/>
  <c r="E234" i="1"/>
  <c r="C234" i="1"/>
  <c r="D234" i="1" s="1"/>
  <c r="G233" i="1"/>
  <c r="F233" i="1"/>
  <c r="E233" i="1"/>
  <c r="D233" i="1"/>
  <c r="C233" i="1"/>
  <c r="G232" i="1"/>
  <c r="F232" i="1"/>
  <c r="E232" i="1"/>
  <c r="D232" i="1"/>
  <c r="C232" i="1"/>
  <c r="G231" i="1"/>
  <c r="F231" i="1"/>
  <c r="E231" i="1"/>
  <c r="C231" i="1"/>
  <c r="D231" i="1" s="1"/>
  <c r="G230" i="1"/>
  <c r="F230" i="1"/>
  <c r="E230" i="1"/>
  <c r="C230" i="1"/>
  <c r="D230" i="1" s="1"/>
  <c r="G229" i="1"/>
  <c r="F229" i="1"/>
  <c r="E229" i="1"/>
  <c r="C229" i="1"/>
  <c r="D229" i="1" s="1"/>
  <c r="G228" i="1"/>
  <c r="F228" i="1"/>
  <c r="E228" i="1"/>
  <c r="D228" i="1"/>
  <c r="C228" i="1"/>
  <c r="G227" i="1"/>
  <c r="F227" i="1"/>
  <c r="E227" i="1"/>
  <c r="C227" i="1"/>
  <c r="D227" i="1" s="1"/>
  <c r="G226" i="1"/>
  <c r="F226" i="1"/>
  <c r="E226" i="1"/>
  <c r="C226" i="1"/>
  <c r="D226" i="1" s="1"/>
  <c r="G225" i="1"/>
  <c r="F225" i="1"/>
  <c r="E225" i="1"/>
  <c r="C225" i="1"/>
  <c r="D225" i="1" s="1"/>
  <c r="G224" i="1"/>
  <c r="F224" i="1"/>
  <c r="E224" i="1"/>
  <c r="D224" i="1"/>
  <c r="C224" i="1"/>
  <c r="G223" i="1"/>
  <c r="F223" i="1"/>
  <c r="E223" i="1"/>
  <c r="C223" i="1"/>
  <c r="D223" i="1" s="1"/>
  <c r="G222" i="1"/>
  <c r="F222" i="1"/>
  <c r="E222" i="1"/>
  <c r="D222" i="1"/>
  <c r="C222" i="1"/>
  <c r="G221" i="1"/>
  <c r="F221" i="1"/>
  <c r="E221" i="1"/>
  <c r="C221" i="1"/>
  <c r="D221" i="1" s="1"/>
  <c r="G220" i="1"/>
  <c r="F220" i="1"/>
  <c r="E220" i="1"/>
  <c r="C220" i="1"/>
  <c r="D220" i="1" s="1"/>
  <c r="G219" i="1"/>
  <c r="F219" i="1"/>
  <c r="E219" i="1"/>
  <c r="C219" i="1"/>
  <c r="D219" i="1" s="1"/>
  <c r="G218" i="1"/>
  <c r="F218" i="1"/>
  <c r="E218" i="1"/>
  <c r="C218" i="1"/>
  <c r="D218" i="1" s="1"/>
  <c r="G217" i="1"/>
  <c r="F217" i="1"/>
  <c r="E217" i="1"/>
  <c r="D217" i="1"/>
  <c r="C217" i="1"/>
  <c r="G216" i="1"/>
  <c r="F216" i="1"/>
  <c r="E216" i="1"/>
  <c r="D216" i="1"/>
  <c r="C216" i="1"/>
  <c r="G215" i="1"/>
  <c r="F215" i="1"/>
  <c r="E215" i="1"/>
  <c r="C215" i="1"/>
  <c r="D215" i="1" s="1"/>
  <c r="G214" i="1"/>
  <c r="F214" i="1"/>
  <c r="E214" i="1"/>
  <c r="C214" i="1"/>
  <c r="D214" i="1" s="1"/>
  <c r="G213" i="1"/>
  <c r="F213" i="1"/>
  <c r="E213" i="1"/>
  <c r="D213" i="1"/>
  <c r="C213" i="1"/>
  <c r="G212" i="1"/>
  <c r="F212" i="1"/>
  <c r="E212" i="1"/>
  <c r="D212" i="1"/>
  <c r="C212" i="1"/>
  <c r="G211" i="1"/>
  <c r="F211" i="1"/>
  <c r="E211" i="1"/>
  <c r="C211" i="1"/>
  <c r="D211" i="1" s="1"/>
  <c r="G210" i="1"/>
  <c r="F210" i="1"/>
  <c r="E210" i="1"/>
  <c r="C210" i="1"/>
  <c r="D210" i="1" s="1"/>
  <c r="G209" i="1"/>
  <c r="F209" i="1"/>
  <c r="E209" i="1"/>
  <c r="C209" i="1"/>
  <c r="D209" i="1" s="1"/>
  <c r="G208" i="1"/>
  <c r="F208" i="1"/>
  <c r="E208" i="1"/>
  <c r="D208" i="1"/>
  <c r="C208" i="1"/>
  <c r="G207" i="1"/>
  <c r="F207" i="1"/>
  <c r="E207" i="1"/>
  <c r="C207" i="1"/>
  <c r="D207" i="1" s="1"/>
  <c r="G206" i="1"/>
  <c r="F206" i="1"/>
  <c r="E206" i="1"/>
  <c r="C206" i="1"/>
  <c r="D206" i="1" s="1"/>
  <c r="G205" i="1"/>
  <c r="F205" i="1"/>
  <c r="E205" i="1"/>
  <c r="C205" i="1"/>
  <c r="D205" i="1" s="1"/>
  <c r="G204" i="1"/>
  <c r="F204" i="1"/>
  <c r="E204" i="1"/>
  <c r="D204" i="1"/>
  <c r="C204" i="1"/>
  <c r="G203" i="1"/>
  <c r="F203" i="1"/>
  <c r="E203" i="1"/>
  <c r="C203" i="1"/>
  <c r="D203" i="1" s="1"/>
  <c r="G202" i="1"/>
  <c r="F202" i="1"/>
  <c r="E202" i="1"/>
  <c r="C202" i="1"/>
  <c r="D202" i="1" s="1"/>
  <c r="G201" i="1"/>
  <c r="F201" i="1"/>
  <c r="E201" i="1"/>
  <c r="D201" i="1"/>
  <c r="C201" i="1"/>
  <c r="G200" i="1"/>
  <c r="F200" i="1"/>
  <c r="E200" i="1"/>
  <c r="D200" i="1"/>
  <c r="C200" i="1"/>
  <c r="G199" i="1"/>
  <c r="F199" i="1"/>
  <c r="E199" i="1"/>
  <c r="D199" i="1"/>
  <c r="C199" i="1"/>
  <c r="G198" i="1"/>
  <c r="F198" i="1"/>
  <c r="E198" i="1"/>
  <c r="C198" i="1"/>
  <c r="D198" i="1" s="1"/>
  <c r="G197" i="1"/>
  <c r="F197" i="1"/>
  <c r="E197" i="1"/>
  <c r="D197" i="1"/>
  <c r="C197" i="1"/>
  <c r="G196" i="1"/>
  <c r="F196" i="1"/>
  <c r="E196" i="1"/>
  <c r="D196" i="1"/>
  <c r="C196" i="1"/>
  <c r="G195" i="1"/>
  <c r="F195" i="1"/>
  <c r="E195" i="1"/>
  <c r="C195" i="1"/>
  <c r="D195" i="1" s="1"/>
  <c r="G194" i="1"/>
  <c r="F194" i="1"/>
  <c r="E194" i="1"/>
  <c r="C194" i="1"/>
  <c r="D194" i="1" s="1"/>
  <c r="G193" i="1"/>
  <c r="F193" i="1"/>
  <c r="E193" i="1"/>
  <c r="C193" i="1"/>
  <c r="D193" i="1" s="1"/>
  <c r="G192" i="1"/>
  <c r="F192" i="1"/>
  <c r="E192" i="1"/>
  <c r="D192" i="1"/>
  <c r="C192" i="1"/>
  <c r="G191" i="1"/>
  <c r="F191" i="1"/>
  <c r="E191" i="1"/>
  <c r="C191" i="1"/>
  <c r="D191" i="1" s="1"/>
  <c r="G190" i="1"/>
  <c r="F190" i="1"/>
  <c r="E190" i="1"/>
  <c r="D190" i="1"/>
  <c r="C190" i="1"/>
  <c r="G189" i="1"/>
  <c r="F189" i="1"/>
  <c r="E189" i="1"/>
  <c r="C189" i="1"/>
  <c r="D189" i="1" s="1"/>
  <c r="G188" i="1"/>
  <c r="F188" i="1"/>
  <c r="E188" i="1"/>
  <c r="D188" i="1"/>
  <c r="C188" i="1"/>
  <c r="G187" i="1"/>
  <c r="F187" i="1"/>
  <c r="E187" i="1"/>
  <c r="C187" i="1"/>
  <c r="D187" i="1" s="1"/>
  <c r="G186" i="1"/>
  <c r="F186" i="1"/>
  <c r="E186" i="1"/>
  <c r="C186" i="1"/>
  <c r="D186" i="1" s="1"/>
  <c r="G185" i="1"/>
  <c r="F185" i="1"/>
  <c r="E185" i="1"/>
  <c r="D185" i="1"/>
  <c r="C185" i="1"/>
  <c r="G184" i="1"/>
  <c r="F184" i="1"/>
  <c r="E184" i="1"/>
  <c r="D184" i="1"/>
  <c r="C184" i="1"/>
  <c r="G183" i="1"/>
  <c r="F183" i="1"/>
  <c r="E183" i="1"/>
  <c r="D183" i="1"/>
  <c r="C183" i="1"/>
  <c r="G182" i="1"/>
  <c r="F182" i="1"/>
  <c r="E182" i="1"/>
  <c r="C182" i="1"/>
  <c r="D182" i="1" s="1"/>
  <c r="G181" i="1"/>
  <c r="F181" i="1"/>
  <c r="E181" i="1"/>
  <c r="C181" i="1"/>
  <c r="D181" i="1" s="1"/>
  <c r="G180" i="1"/>
  <c r="F180" i="1"/>
  <c r="E180" i="1"/>
  <c r="D180" i="1"/>
  <c r="C180" i="1"/>
  <c r="G179" i="1"/>
  <c r="F179" i="1"/>
  <c r="E179" i="1"/>
  <c r="C179" i="1"/>
  <c r="D179" i="1" s="1"/>
  <c r="G178" i="1"/>
  <c r="F178" i="1"/>
  <c r="E178" i="1"/>
  <c r="C178" i="1"/>
  <c r="D178" i="1" s="1"/>
  <c r="G177" i="1"/>
  <c r="F177" i="1"/>
  <c r="E177" i="1"/>
  <c r="C177" i="1"/>
  <c r="D177" i="1" s="1"/>
  <c r="A177" i="1"/>
  <c r="G176" i="1"/>
  <c r="F176" i="1"/>
  <c r="E176" i="1"/>
  <c r="C176" i="1"/>
  <c r="D176" i="1" s="1"/>
  <c r="G175" i="1"/>
  <c r="F175" i="1"/>
  <c r="E175" i="1"/>
  <c r="C175" i="1"/>
  <c r="D175" i="1" s="1"/>
  <c r="G174" i="1"/>
  <c r="F174" i="1"/>
  <c r="E174" i="1"/>
  <c r="D174" i="1"/>
  <c r="C174" i="1"/>
  <c r="A174" i="1"/>
  <c r="G173" i="1"/>
  <c r="F173" i="1"/>
  <c r="E173" i="1"/>
  <c r="C173" i="1"/>
  <c r="D173" i="1" s="1"/>
  <c r="A173" i="1"/>
  <c r="G172" i="1"/>
  <c r="F172" i="1"/>
  <c r="E172" i="1"/>
  <c r="C172" i="1"/>
  <c r="D172" i="1" s="1"/>
  <c r="A172" i="1"/>
  <c r="G171" i="1"/>
  <c r="F171" i="1"/>
  <c r="E171" i="1"/>
  <c r="C171" i="1"/>
  <c r="D171" i="1" s="1"/>
  <c r="G170" i="1"/>
  <c r="F170" i="1"/>
  <c r="E170" i="1"/>
  <c r="C170" i="1"/>
  <c r="D170" i="1" s="1"/>
  <c r="G169" i="1"/>
  <c r="F169" i="1"/>
  <c r="E169" i="1"/>
  <c r="D169" i="1"/>
  <c r="C169" i="1"/>
  <c r="A169" i="1"/>
  <c r="G168" i="1"/>
  <c r="F168" i="1"/>
  <c r="E168" i="1"/>
  <c r="D168" i="1"/>
  <c r="C168" i="1"/>
  <c r="G167" i="1"/>
  <c r="F167" i="1"/>
  <c r="E167" i="1"/>
  <c r="D167" i="1"/>
  <c r="C167" i="1"/>
  <c r="G166" i="1"/>
  <c r="F166" i="1"/>
  <c r="E166" i="1"/>
  <c r="C166" i="1"/>
  <c r="D166" i="1" s="1"/>
  <c r="G165" i="1"/>
  <c r="F165" i="1"/>
  <c r="E165" i="1"/>
  <c r="D165" i="1"/>
  <c r="C165" i="1"/>
  <c r="A165" i="1"/>
  <c r="G164" i="1"/>
  <c r="F164" i="1"/>
  <c r="E164" i="1"/>
  <c r="D164" i="1"/>
  <c r="C164" i="1"/>
  <c r="G163" i="1"/>
  <c r="F163" i="1"/>
  <c r="E163" i="1"/>
  <c r="C163" i="1"/>
  <c r="D163" i="1" s="1"/>
  <c r="G162" i="1"/>
  <c r="F162" i="1"/>
  <c r="E162" i="1"/>
  <c r="C162" i="1"/>
  <c r="D162" i="1" s="1"/>
  <c r="G161" i="1"/>
  <c r="F161" i="1"/>
  <c r="E161" i="1"/>
  <c r="C161" i="1"/>
  <c r="D161" i="1" s="1"/>
  <c r="G160" i="1"/>
  <c r="F160" i="1"/>
  <c r="E160" i="1"/>
  <c r="D160" i="1"/>
  <c r="C160" i="1"/>
  <c r="G159" i="1"/>
  <c r="F159" i="1"/>
  <c r="E159" i="1"/>
  <c r="C159" i="1"/>
  <c r="D159" i="1" s="1"/>
  <c r="G158" i="1"/>
  <c r="F158" i="1"/>
  <c r="E158" i="1"/>
  <c r="D158" i="1"/>
  <c r="C158" i="1"/>
  <c r="G157" i="1"/>
  <c r="F157" i="1"/>
  <c r="E157" i="1"/>
  <c r="C157" i="1"/>
  <c r="D157" i="1" s="1"/>
  <c r="G156" i="1"/>
  <c r="F156" i="1"/>
  <c r="E156" i="1"/>
  <c r="D156" i="1"/>
  <c r="C156" i="1"/>
  <c r="A156" i="1"/>
  <c r="G155" i="1"/>
  <c r="F155" i="1"/>
  <c r="E155" i="1"/>
  <c r="C155" i="1"/>
  <c r="D155" i="1" s="1"/>
  <c r="G154" i="1"/>
  <c r="F154" i="1"/>
  <c r="E154" i="1"/>
  <c r="C154" i="1"/>
  <c r="D154" i="1" s="1"/>
  <c r="G153" i="1"/>
  <c r="F153" i="1"/>
  <c r="E153" i="1"/>
  <c r="D153" i="1"/>
  <c r="C153" i="1"/>
  <c r="A153" i="1"/>
  <c r="G152" i="1"/>
  <c r="F152" i="1"/>
  <c r="E152" i="1"/>
  <c r="D152" i="1"/>
  <c r="C152" i="1"/>
  <c r="G151" i="1"/>
  <c r="F151" i="1"/>
  <c r="E151" i="1"/>
  <c r="D151" i="1"/>
  <c r="C151" i="1"/>
  <c r="G150" i="1"/>
  <c r="F150" i="1"/>
  <c r="E150" i="1"/>
  <c r="C150" i="1"/>
  <c r="D150" i="1" s="1"/>
  <c r="G149" i="1"/>
  <c r="F149" i="1"/>
  <c r="E149" i="1"/>
  <c r="D149" i="1"/>
  <c r="C149" i="1"/>
  <c r="A149" i="1"/>
  <c r="G148" i="1"/>
  <c r="F148" i="1"/>
  <c r="E148" i="1"/>
  <c r="D148" i="1"/>
  <c r="C148" i="1"/>
  <c r="G147" i="1"/>
  <c r="F147" i="1"/>
  <c r="E147" i="1"/>
  <c r="C147" i="1"/>
  <c r="D147" i="1" s="1"/>
  <c r="G146" i="1"/>
  <c r="F146" i="1"/>
  <c r="E146" i="1"/>
  <c r="C146" i="1"/>
  <c r="D146" i="1" s="1"/>
  <c r="G145" i="1"/>
  <c r="F145" i="1"/>
  <c r="E145" i="1"/>
  <c r="C145" i="1"/>
  <c r="D145" i="1" s="1"/>
  <c r="A145" i="1"/>
  <c r="G144" i="1"/>
  <c r="F144" i="1"/>
  <c r="E144" i="1"/>
  <c r="C144" i="1"/>
  <c r="D144" i="1" s="1"/>
  <c r="G143" i="1"/>
  <c r="F143" i="1"/>
  <c r="E143" i="1"/>
  <c r="C143" i="1"/>
  <c r="D143" i="1" s="1"/>
  <c r="G142" i="1"/>
  <c r="F142" i="1"/>
  <c r="E142" i="1"/>
  <c r="D142" i="1"/>
  <c r="C142" i="1"/>
  <c r="A142" i="1"/>
  <c r="G141" i="1"/>
  <c r="F141" i="1"/>
  <c r="E141" i="1"/>
  <c r="C141" i="1"/>
  <c r="D141" i="1" s="1"/>
  <c r="A141" i="1"/>
  <c r="G140" i="1"/>
  <c r="F140" i="1"/>
  <c r="E140" i="1"/>
  <c r="C140" i="1"/>
  <c r="D140" i="1" s="1"/>
  <c r="A140" i="1"/>
  <c r="G139" i="1"/>
  <c r="F139" i="1"/>
  <c r="E139" i="1"/>
  <c r="C139" i="1"/>
  <c r="D139" i="1" s="1"/>
  <c r="G138" i="1"/>
  <c r="F138" i="1"/>
  <c r="E138" i="1"/>
  <c r="C138" i="1"/>
  <c r="D138" i="1" s="1"/>
  <c r="G137" i="1"/>
  <c r="F137" i="1"/>
  <c r="E137" i="1"/>
  <c r="D137" i="1"/>
  <c r="C137" i="1"/>
  <c r="A137" i="1"/>
  <c r="G136" i="1"/>
  <c r="F136" i="1"/>
  <c r="E136" i="1"/>
  <c r="D136" i="1"/>
  <c r="C136" i="1"/>
  <c r="G135" i="1"/>
  <c r="F135" i="1"/>
  <c r="E135" i="1"/>
  <c r="D135" i="1"/>
  <c r="C135" i="1"/>
  <c r="G134" i="1"/>
  <c r="F134" i="1"/>
  <c r="E134" i="1"/>
  <c r="C134" i="1"/>
  <c r="D134" i="1" s="1"/>
  <c r="G133" i="1"/>
  <c r="F133" i="1"/>
  <c r="E133" i="1"/>
  <c r="D133" i="1"/>
  <c r="C133" i="1"/>
  <c r="A133" i="1"/>
  <c r="G132" i="1"/>
  <c r="F132" i="1"/>
  <c r="E132" i="1"/>
  <c r="D132" i="1"/>
  <c r="C132" i="1"/>
  <c r="G131" i="1"/>
  <c r="F131" i="1"/>
  <c r="E131" i="1"/>
  <c r="C131" i="1"/>
  <c r="D131" i="1" s="1"/>
  <c r="G130" i="1"/>
  <c r="F130" i="1"/>
  <c r="E130" i="1"/>
  <c r="C130" i="1"/>
  <c r="D130" i="1" s="1"/>
  <c r="G129" i="1"/>
  <c r="F129" i="1"/>
  <c r="E129" i="1"/>
  <c r="C129" i="1"/>
  <c r="D129" i="1" s="1"/>
  <c r="A129" i="1"/>
  <c r="G128" i="1"/>
  <c r="F128" i="1"/>
  <c r="E128" i="1"/>
  <c r="D128" i="1"/>
  <c r="C128" i="1"/>
  <c r="G127" i="1"/>
  <c r="F127" i="1"/>
  <c r="E127" i="1"/>
  <c r="C127" i="1"/>
  <c r="D127" i="1" s="1"/>
  <c r="G126" i="1"/>
  <c r="F126" i="1"/>
  <c r="E126" i="1"/>
  <c r="D126" i="1"/>
  <c r="C126" i="1"/>
  <c r="A126" i="1"/>
  <c r="G125" i="1"/>
  <c r="F125" i="1"/>
  <c r="E125" i="1"/>
  <c r="C125" i="1"/>
  <c r="D125" i="1" s="1"/>
  <c r="A125" i="1"/>
  <c r="G124" i="1"/>
  <c r="F124" i="1"/>
  <c r="E124" i="1"/>
  <c r="D124" i="1"/>
  <c r="C124" i="1"/>
  <c r="A124" i="1"/>
  <c r="G123" i="1"/>
  <c r="F123" i="1"/>
  <c r="E123" i="1"/>
  <c r="C123" i="1"/>
  <c r="D123" i="1" s="1"/>
  <c r="G122" i="1"/>
  <c r="F122" i="1"/>
  <c r="E122" i="1"/>
  <c r="C122" i="1"/>
  <c r="D122" i="1" s="1"/>
  <c r="G121" i="1"/>
  <c r="F121" i="1"/>
  <c r="E121" i="1"/>
  <c r="D121" i="1"/>
  <c r="C121" i="1"/>
  <c r="A121" i="1"/>
  <c r="G120" i="1"/>
  <c r="F120" i="1"/>
  <c r="E120" i="1"/>
  <c r="D120" i="1"/>
  <c r="C120" i="1"/>
  <c r="G119" i="1"/>
  <c r="F119" i="1"/>
  <c r="E119" i="1"/>
  <c r="D119" i="1"/>
  <c r="C119" i="1"/>
  <c r="G118" i="1"/>
  <c r="F118" i="1"/>
  <c r="E118" i="1"/>
  <c r="C118" i="1"/>
  <c r="D118" i="1" s="1"/>
  <c r="G117" i="1"/>
  <c r="F117" i="1"/>
  <c r="E117" i="1"/>
  <c r="D117" i="1"/>
  <c r="C117" i="1"/>
  <c r="A117" i="1"/>
  <c r="G116" i="1"/>
  <c r="F116" i="1"/>
  <c r="E116" i="1"/>
  <c r="D116" i="1"/>
  <c r="C116" i="1"/>
  <c r="G115" i="1"/>
  <c r="F115" i="1"/>
  <c r="E115" i="1"/>
  <c r="C115" i="1"/>
  <c r="D115" i="1" s="1"/>
  <c r="A115" i="1"/>
  <c r="G114" i="1"/>
  <c r="F114" i="1"/>
  <c r="E114" i="1"/>
  <c r="C114" i="1"/>
  <c r="D114" i="1" s="1"/>
  <c r="G113" i="1"/>
  <c r="F113" i="1"/>
  <c r="E113" i="1"/>
  <c r="C113" i="1"/>
  <c r="D113" i="1" s="1"/>
  <c r="A113" i="1"/>
  <c r="G112" i="1"/>
  <c r="F112" i="1"/>
  <c r="E112" i="1"/>
  <c r="C112" i="1"/>
  <c r="D112" i="1" s="1"/>
  <c r="G111" i="1"/>
  <c r="F111" i="1"/>
  <c r="E111" i="1"/>
  <c r="C111" i="1"/>
  <c r="D111" i="1" s="1"/>
  <c r="G110" i="1"/>
  <c r="F110" i="1"/>
  <c r="E110" i="1"/>
  <c r="C110" i="1"/>
  <c r="D110" i="1" s="1"/>
  <c r="A110" i="1"/>
  <c r="G109" i="1"/>
  <c r="F109" i="1"/>
  <c r="E109" i="1"/>
  <c r="C109" i="1"/>
  <c r="D109" i="1" s="1"/>
  <c r="A109" i="1"/>
  <c r="G108" i="1"/>
  <c r="F108" i="1"/>
  <c r="E108" i="1"/>
  <c r="C108" i="1"/>
  <c r="D108" i="1" s="1"/>
  <c r="G107" i="1"/>
  <c r="F107" i="1"/>
  <c r="E107" i="1"/>
  <c r="C107" i="1"/>
  <c r="D107" i="1" s="1"/>
  <c r="G106" i="1"/>
  <c r="F106" i="1"/>
  <c r="E106" i="1"/>
  <c r="C106" i="1"/>
  <c r="D106" i="1" s="1"/>
  <c r="A106" i="1"/>
  <c r="G105" i="1"/>
  <c r="F105" i="1"/>
  <c r="E105" i="1"/>
  <c r="D105" i="1"/>
  <c r="C105" i="1"/>
  <c r="G104" i="1"/>
  <c r="F104" i="1"/>
  <c r="E104" i="1"/>
  <c r="D104" i="1"/>
  <c r="C104" i="1"/>
  <c r="A104" i="1"/>
  <c r="G103" i="1"/>
  <c r="F103" i="1"/>
  <c r="E103" i="1"/>
  <c r="D103" i="1"/>
  <c r="C103" i="1"/>
  <c r="G102" i="1"/>
  <c r="F102" i="1"/>
  <c r="E102" i="1"/>
  <c r="C102" i="1"/>
  <c r="D102" i="1" s="1"/>
  <c r="G101" i="1"/>
  <c r="F101" i="1"/>
  <c r="E101" i="1"/>
  <c r="C101" i="1"/>
  <c r="D101" i="1" s="1"/>
  <c r="A101" i="1"/>
  <c r="G100" i="1"/>
  <c r="F100" i="1"/>
  <c r="E100" i="1"/>
  <c r="D100" i="1"/>
  <c r="C100" i="1"/>
  <c r="G99" i="1"/>
  <c r="F99" i="1"/>
  <c r="E99" i="1"/>
  <c r="C99" i="1"/>
  <c r="D99" i="1" s="1"/>
  <c r="A99" i="1"/>
  <c r="G98" i="1"/>
  <c r="F98" i="1"/>
  <c r="E98" i="1"/>
  <c r="C98" i="1"/>
  <c r="D98" i="1" s="1"/>
  <c r="G97" i="1"/>
  <c r="F97" i="1"/>
  <c r="E97" i="1"/>
  <c r="C97" i="1"/>
  <c r="D97" i="1" s="1"/>
  <c r="A97" i="1"/>
  <c r="G96" i="1"/>
  <c r="F96" i="1"/>
  <c r="E96" i="1"/>
  <c r="C96" i="1"/>
  <c r="D96" i="1" s="1"/>
  <c r="G95" i="1"/>
  <c r="F95" i="1"/>
  <c r="E95" i="1"/>
  <c r="C95" i="1"/>
  <c r="D95" i="1" s="1"/>
  <c r="G94" i="1"/>
  <c r="F94" i="1"/>
  <c r="E94" i="1"/>
  <c r="C94" i="1"/>
  <c r="D94" i="1" s="1"/>
  <c r="A94" i="1"/>
  <c r="G93" i="1"/>
  <c r="F93" i="1"/>
  <c r="E93" i="1"/>
  <c r="C93" i="1"/>
  <c r="D93" i="1" s="1"/>
  <c r="A93" i="1"/>
  <c r="G92" i="1"/>
  <c r="F92" i="1"/>
  <c r="E92" i="1"/>
  <c r="C92" i="1"/>
  <c r="D92" i="1" s="1"/>
  <c r="A92" i="1"/>
  <c r="G91" i="1"/>
  <c r="F91" i="1"/>
  <c r="E91" i="1"/>
  <c r="C91" i="1"/>
  <c r="D91" i="1" s="1"/>
  <c r="G90" i="1"/>
  <c r="F90" i="1"/>
  <c r="E90" i="1"/>
  <c r="C90" i="1"/>
  <c r="D90" i="1" s="1"/>
  <c r="A90" i="1"/>
  <c r="G89" i="1"/>
  <c r="F89" i="1"/>
  <c r="E89" i="1"/>
  <c r="D89" i="1"/>
  <c r="C89" i="1"/>
  <c r="A89" i="1"/>
  <c r="G88" i="1"/>
  <c r="F88" i="1"/>
  <c r="E88" i="1"/>
  <c r="D88" i="1"/>
  <c r="C88" i="1"/>
  <c r="A88" i="1"/>
  <c r="A234" i="1" s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A70" i="1"/>
  <c r="E69" i="1"/>
  <c r="D69" i="1"/>
  <c r="E68" i="1"/>
  <c r="D68" i="1"/>
  <c r="E67" i="1"/>
  <c r="D67" i="1"/>
  <c r="E66" i="1"/>
  <c r="D66" i="1"/>
  <c r="A66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H51" i="1" s="1"/>
  <c r="I40" i="1"/>
  <c r="H40" i="1"/>
  <c r="I39" i="1"/>
  <c r="H39" i="1"/>
  <c r="E39" i="1"/>
  <c r="C39" i="1"/>
  <c r="B39" i="1"/>
  <c r="F26" i="1"/>
  <c r="D26" i="1"/>
  <c r="C26" i="1"/>
  <c r="A26" i="1"/>
  <c r="P23" i="1"/>
  <c r="N23" i="1"/>
  <c r="M23" i="1"/>
  <c r="L23" i="1"/>
  <c r="K23" i="1"/>
  <c r="J23" i="1"/>
  <c r="H23" i="1"/>
  <c r="G23" i="1"/>
  <c r="F23" i="1"/>
  <c r="E23" i="1"/>
  <c r="D23" i="1"/>
  <c r="C23" i="1"/>
  <c r="B23" i="1"/>
  <c r="A39" i="1" s="1"/>
  <c r="A72" i="1" l="1"/>
  <c r="A76" i="1"/>
  <c r="A68" i="1"/>
  <c r="A75" i="1"/>
  <c r="A71" i="1"/>
  <c r="A67" i="1"/>
  <c r="A237" i="1"/>
  <c r="A230" i="1"/>
  <c r="A214" i="1"/>
  <c r="A198" i="1"/>
  <c r="A182" i="1"/>
  <c r="A166" i="1"/>
  <c r="A150" i="1"/>
  <c r="A134" i="1"/>
  <c r="A118" i="1"/>
  <c r="A102" i="1"/>
  <c r="A239" i="1"/>
  <c r="A223" i="1"/>
  <c r="A207" i="1"/>
  <c r="A191" i="1"/>
  <c r="A175" i="1"/>
  <c r="A159" i="1"/>
  <c r="A143" i="1"/>
  <c r="A127" i="1"/>
  <c r="A111" i="1"/>
  <c r="A95" i="1"/>
  <c r="A232" i="1"/>
  <c r="A216" i="1"/>
  <c r="A200" i="1"/>
  <c r="A184" i="1"/>
  <c r="A168" i="1"/>
  <c r="A136" i="1"/>
  <c r="A120" i="1"/>
  <c r="A152" i="1"/>
  <c r="A241" i="1"/>
  <c r="A225" i="1"/>
  <c r="A243" i="1"/>
  <c r="A231" i="1"/>
  <c r="A215" i="1"/>
  <c r="A199" i="1"/>
  <c r="A183" i="1"/>
  <c r="A167" i="1"/>
  <c r="A151" i="1"/>
  <c r="A135" i="1"/>
  <c r="A119" i="1"/>
  <c r="A103" i="1"/>
  <c r="A240" i="1"/>
  <c r="A224" i="1"/>
  <c r="A208" i="1"/>
  <c r="A192" i="1"/>
  <c r="A176" i="1"/>
  <c r="A160" i="1"/>
  <c r="A144" i="1"/>
  <c r="A128" i="1"/>
  <c r="A112" i="1"/>
  <c r="A96" i="1"/>
  <c r="A217" i="1"/>
  <c r="A233" i="1"/>
  <c r="A201" i="1"/>
  <c r="A242" i="1"/>
  <c r="A226" i="1"/>
  <c r="A210" i="1"/>
  <c r="A194" i="1"/>
  <c r="A178" i="1"/>
  <c r="A162" i="1"/>
  <c r="A146" i="1"/>
  <c r="A130" i="1"/>
  <c r="A114" i="1"/>
  <c r="A98" i="1"/>
  <c r="A235" i="1"/>
  <c r="A219" i="1"/>
  <c r="A203" i="1"/>
  <c r="A187" i="1"/>
  <c r="A171" i="1"/>
  <c r="A155" i="1"/>
  <c r="A139" i="1"/>
  <c r="A123" i="1"/>
  <c r="A107" i="1"/>
  <c r="A91" i="1"/>
  <c r="A228" i="1"/>
  <c r="A212" i="1"/>
  <c r="A196" i="1"/>
  <c r="A180" i="1"/>
  <c r="A164" i="1"/>
  <c r="A148" i="1"/>
  <c r="A132" i="1"/>
  <c r="A116" i="1"/>
  <c r="A100" i="1"/>
  <c r="A221" i="1"/>
  <c r="B88" i="1"/>
  <c r="B66" i="1"/>
  <c r="D39" i="1"/>
  <c r="A73" i="1"/>
  <c r="A105" i="1"/>
  <c r="A108" i="1"/>
  <c r="A122" i="1"/>
  <c r="A131" i="1"/>
  <c r="A154" i="1"/>
  <c r="A163" i="1"/>
  <c r="A186" i="1"/>
  <c r="A195" i="1"/>
  <c r="A157" i="1"/>
  <c r="A189" i="1"/>
  <c r="A204" i="1"/>
  <c r="A213" i="1"/>
  <c r="A222" i="1"/>
  <c r="A238" i="1"/>
  <c r="A181" i="1"/>
  <c r="A229" i="1"/>
  <c r="A74" i="1"/>
  <c r="A69" i="1"/>
  <c r="A158" i="1"/>
  <c r="A161" i="1"/>
  <c r="A190" i="1"/>
  <c r="A193" i="1"/>
  <c r="A211" i="1"/>
  <c r="A202" i="1"/>
  <c r="A220" i="1"/>
  <c r="A138" i="1"/>
  <c r="A147" i="1"/>
  <c r="A170" i="1"/>
  <c r="A179" i="1"/>
  <c r="A205" i="1"/>
  <c r="A236" i="1"/>
  <c r="A227" i="1"/>
  <c r="A185" i="1"/>
  <c r="A188" i="1"/>
  <c r="A77" i="1"/>
  <c r="A197" i="1"/>
  <c r="A206" i="1"/>
  <c r="A209" i="1"/>
  <c r="A218" i="1"/>
  <c r="B239" i="1" l="1"/>
  <c r="B223" i="1"/>
  <c r="B207" i="1"/>
  <c r="B191" i="1"/>
  <c r="B175" i="1"/>
  <c r="B159" i="1"/>
  <c r="B143" i="1"/>
  <c r="B127" i="1"/>
  <c r="B111" i="1"/>
  <c r="B95" i="1"/>
  <c r="B232" i="1"/>
  <c r="B216" i="1"/>
  <c r="B200" i="1"/>
  <c r="B184" i="1"/>
  <c r="B168" i="1"/>
  <c r="B152" i="1"/>
  <c r="B136" i="1"/>
  <c r="B120" i="1"/>
  <c r="B104" i="1"/>
  <c r="B241" i="1"/>
  <c r="B225" i="1"/>
  <c r="B209" i="1"/>
  <c r="B193" i="1"/>
  <c r="B177" i="1"/>
  <c r="B161" i="1"/>
  <c r="B145" i="1"/>
  <c r="B129" i="1"/>
  <c r="B234" i="1"/>
  <c r="B236" i="1"/>
  <c r="B240" i="1"/>
  <c r="B224" i="1"/>
  <c r="B208" i="1"/>
  <c r="B192" i="1"/>
  <c r="B176" i="1"/>
  <c r="B160" i="1"/>
  <c r="B144" i="1"/>
  <c r="B128" i="1"/>
  <c r="B112" i="1"/>
  <c r="B96" i="1"/>
  <c r="B233" i="1"/>
  <c r="B217" i="1"/>
  <c r="B201" i="1"/>
  <c r="B185" i="1"/>
  <c r="B169" i="1"/>
  <c r="B153" i="1"/>
  <c r="B137" i="1"/>
  <c r="B121" i="1"/>
  <c r="B105" i="1"/>
  <c r="B89" i="1"/>
  <c r="B242" i="1"/>
  <c r="B226" i="1"/>
  <c r="B210" i="1"/>
  <c r="B235" i="1"/>
  <c r="B219" i="1"/>
  <c r="B203" i="1"/>
  <c r="B187" i="1"/>
  <c r="B171" i="1"/>
  <c r="B155" i="1"/>
  <c r="B139" i="1"/>
  <c r="B123" i="1"/>
  <c r="B107" i="1"/>
  <c r="B91" i="1"/>
  <c r="B228" i="1"/>
  <c r="B212" i="1"/>
  <c r="B196" i="1"/>
  <c r="B180" i="1"/>
  <c r="B164" i="1"/>
  <c r="B148" i="1"/>
  <c r="B132" i="1"/>
  <c r="B116" i="1"/>
  <c r="B100" i="1"/>
  <c r="B237" i="1"/>
  <c r="B221" i="1"/>
  <c r="B205" i="1"/>
  <c r="B189" i="1"/>
  <c r="B173" i="1"/>
  <c r="B157" i="1"/>
  <c r="B141" i="1"/>
  <c r="B125" i="1"/>
  <c r="B109" i="1"/>
  <c r="B93" i="1"/>
  <c r="B230" i="1"/>
  <c r="B215" i="1"/>
  <c r="B197" i="1"/>
  <c r="B165" i="1"/>
  <c r="B133" i="1"/>
  <c r="B147" i="1"/>
  <c r="B138" i="1"/>
  <c r="B194" i="1"/>
  <c r="B188" i="1"/>
  <c r="B162" i="1"/>
  <c r="B156" i="1"/>
  <c r="B130" i="1"/>
  <c r="B124" i="1"/>
  <c r="B227" i="1"/>
  <c r="B182" i="1"/>
  <c r="B150" i="1"/>
  <c r="B118" i="1"/>
  <c r="B243" i="1"/>
  <c r="B179" i="1"/>
  <c r="B170" i="1"/>
  <c r="B220" i="1"/>
  <c r="B214" i="1"/>
  <c r="B202" i="1"/>
  <c r="B115" i="1"/>
  <c r="B126" i="1"/>
  <c r="B106" i="1"/>
  <c r="B98" i="1"/>
  <c r="B211" i="1"/>
  <c r="B199" i="1"/>
  <c r="B190" i="1"/>
  <c r="B167" i="1"/>
  <c r="B158" i="1"/>
  <c r="B135" i="1"/>
  <c r="B92" i="1"/>
  <c r="B114" i="1"/>
  <c r="B229" i="1"/>
  <c r="B181" i="1"/>
  <c r="B149" i="1"/>
  <c r="B117" i="1"/>
  <c r="B103" i="1"/>
  <c r="B178" i="1"/>
  <c r="B172" i="1"/>
  <c r="B146" i="1"/>
  <c r="B140" i="1"/>
  <c r="B134" i="1"/>
  <c r="B97" i="1"/>
  <c r="B94" i="1"/>
  <c r="B99" i="1"/>
  <c r="B238" i="1"/>
  <c r="B222" i="1"/>
  <c r="B213" i="1"/>
  <c r="B204" i="1"/>
  <c r="B198" i="1"/>
  <c r="B166" i="1"/>
  <c r="B195" i="1"/>
  <c r="B186" i="1"/>
  <c r="B163" i="1"/>
  <c r="B154" i="1"/>
  <c r="B131" i="1"/>
  <c r="B122" i="1"/>
  <c r="B108" i="1"/>
  <c r="B90" i="1"/>
  <c r="B102" i="1"/>
  <c r="B218" i="1"/>
  <c r="B101" i="1"/>
  <c r="B231" i="1"/>
  <c r="B183" i="1"/>
  <c r="B174" i="1"/>
  <c r="B151" i="1"/>
  <c r="B142" i="1"/>
  <c r="B119" i="1"/>
  <c r="B206" i="1"/>
  <c r="B113" i="1"/>
  <c r="B110" i="1"/>
  <c r="B74" i="1"/>
  <c r="B70" i="1"/>
  <c r="B76" i="1"/>
  <c r="B72" i="1"/>
  <c r="B68" i="1"/>
  <c r="B75" i="1"/>
  <c r="B71" i="1"/>
  <c r="B67" i="1"/>
  <c r="B69" i="1"/>
  <c r="B73" i="1"/>
  <c r="B77" i="1"/>
</calcChain>
</file>

<file path=xl/sharedStrings.xml><?xml version="1.0" encoding="utf-8"?>
<sst xmlns="http://schemas.openxmlformats.org/spreadsheetml/2006/main" count="254" uniqueCount="160">
  <si>
    <t>MACROINVERTEBRES CE – FORMULAIRE DE SAISIE – IRSTEA-AFB – v1.3 – 19 novembre 2018</t>
  </si>
  <si>
    <t>Informations sur la station</t>
  </si>
  <si>
    <t>LEGENDE (Le symbole # indique les champs obligatoires pour les calculs dans le SEEE)</t>
  </si>
  <si>
    <t>CODE_PRODUCTEUR</t>
  </si>
  <si>
    <t>Code de l'intervenant - Producteur</t>
  </si>
  <si>
    <t>Nom de l'intervenant - Producteur</t>
  </si>
  <si>
    <t>Informations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</si>
  <si>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</si>
  <si>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</si>
  <si>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</si>
  <si>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</si>
  <si>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complémentaires</t>
  </si>
  <si>
    <t>COURS D'EAU</t>
  </si>
  <si>
    <t>Nom de la rivière</t>
  </si>
  <si>
    <t>CODE_POINT</t>
  </si>
  <si>
    <t>Code du point de prélèvement</t>
  </si>
  <si>
    <t>à partir de la</t>
  </si>
  <si>
    <t>LB_STATION</t>
  </si>
  <si>
    <t>Nom de la station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</si>
  <si>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</si>
  <si>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</si>
  <si>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>campagne 2018</t>
  </si>
  <si>
    <t>VBAProject.Module2.Macro2 (document, Basic)</t>
  </si>
  <si>
    <t>COMMUNE</t>
  </si>
  <si>
    <t>Nom de la commune</t>
  </si>
  <si>
    <t>CODE_PRELEV_DETERM</t>
  </si>
  <si>
    <t>Code de l'intervenant - Préleveur et Déterminateur</t>
  </si>
  <si>
    <t>CODE INSEE</t>
  </si>
  <si>
    <t>De la commune selon le format 00000</t>
  </si>
  <si>
    <t>NOM_PRELEV_DETERM</t>
  </si>
  <si>
    <t>LONGITUDE X</t>
  </si>
  <si>
    <t>Coordonnées en X de la station chimie, en mètres et en Lambert 93</t>
  </si>
  <si>
    <t>TYPO_NATIONALE #</t>
  </si>
  <si>
    <t>Type de la masse d'eau cours d'eau</t>
  </si>
  <si>
    <t>LATITUDE Y</t>
  </si>
  <si>
    <t>Coordonnées en Y de la station chimie, en mètres et en Lambert 93</t>
  </si>
  <si>
    <t>ALTITUDE</t>
  </si>
  <si>
    <t>De la station, en mètres</t>
  </si>
  <si>
    <t>RESEAU</t>
  </si>
  <si>
    <t>Réseau d'appartenance de la station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</si>
  <si>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</si>
  <si>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</si>
  <si>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Informations liées au site de prélèvement inverténré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</si>
  <si>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</si>
  <si>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</si>
  <si>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COORD_X_OP_AVAL</t>
  </si>
  <si>
    <r>
      <t xml:space="preserve">Coordonnées en X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</si>
  <si>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COORD_Y_OP_AVAL</t>
  </si>
  <si>
    <r>
      <t xml:space="preserve">Coordonnées en Y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</si>
  <si>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</si>
  <si>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</si>
  <si>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</si>
  <si>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</si>
  <si>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</si>
  <si>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</si>
  <si>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#</t>
  </si>
  <si>
    <t>NOM_PRODUCTEUR</t>
  </si>
  <si>
    <t>CODE_OPERATION</t>
  </si>
  <si>
    <t>TYPO_NATIONALE</t>
  </si>
  <si>
    <t>Informations sur le site à chaque échantillonnage</t>
  </si>
  <si>
    <t>LEGENDE</t>
  </si>
  <si>
    <t>Ce code a été fourni lors de l'établissement de la liste des stations du réseau de Référence</t>
  </si>
  <si>
    <t>Surfaces de recouvrement des différents substrats présents sur l'ensemble de la station</t>
  </si>
  <si>
    <t>Nom du site de prélèvement invertébrés</t>
  </si>
  <si>
    <r>
      <t xml:space="preserve">Jour de l'échantillonnage </t>
    </r>
    <r>
      <rPr>
        <b/>
        <sz val="9"/>
        <color rgb="FF666699"/>
        <rFont val="Arial"/>
        <family val="2"/>
      </rPr>
      <t>(jj/mm/aaaa)</t>
    </r>
  </si>
  <si>
    <t>LARGEUR MOYENNE</t>
  </si>
  <si>
    <r>
      <t>Largeur mouillée moyenne</t>
    </r>
    <r>
      <rPr>
        <sz val="9"/>
        <color rgb="FF666699"/>
        <rFont val="Arial"/>
        <family val="2"/>
      </rPr>
      <t xml:space="preserve"> au moment du prélèvement (</t>
    </r>
    <r>
      <rPr>
        <b/>
        <sz val="9"/>
        <color rgb="FF666699"/>
        <rFont val="Arial"/>
        <family val="2"/>
      </rPr>
      <t>en m avec 1 décimale</t>
    </r>
    <r>
      <rPr>
        <sz val="9"/>
        <color rgb="FF666699"/>
        <rFont val="Arial"/>
        <family val="2"/>
      </rPr>
      <t>)</t>
    </r>
  </si>
  <si>
    <t>RECOUVREMENT</t>
  </si>
  <si>
    <r>
      <t xml:space="preserve">% de recouvrement sur </t>
    </r>
    <r>
      <rPr>
        <b/>
        <sz val="9"/>
        <color rgb="FF666699"/>
        <rFont val="Arial"/>
        <family val="2"/>
      </rPr>
      <t>l'ensemble</t>
    </r>
    <r>
      <rPr>
        <sz val="9"/>
        <color rgb="FF666699"/>
        <rFont val="Arial"/>
        <family val="2"/>
      </rPr>
      <t xml:space="preserve"> de la station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</si>
  <si>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</si>
  <si>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</si>
  <si>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</si>
  <si>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</si>
  <si>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</si>
  <si>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</si>
  <si>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</si>
  <si>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</si>
  <si>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r>
      <t xml:space="preserve">REMARQUES </t>
    </r>
    <r>
      <rPr>
        <sz val="7.5"/>
        <color rgb="FF000000"/>
        <rFont val="Arial"/>
        <family val="2"/>
      </rPr>
      <t>(50 car. max.)</t>
    </r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</si>
  <si>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</si>
  <si>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</si>
  <si>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</si>
  <si>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</si>
  <si>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</si>
  <si>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</si>
  <si>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</si>
  <si>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</si>
  <si>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</si>
  <si>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</si>
  <si>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</si>
  <si>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</si>
  <si>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</si>
  <si>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</si>
  <si>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</si>
  <si>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</si>
  <si>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</si>
  <si>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</si>
  <si>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</si>
  <si>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</si>
  <si>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</si>
  <si>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</si>
  <si>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</si>
  <si>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</si>
  <si>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r>
      <t xml:space="preserve">Pour chaque microprélèvement, utiliser les </t>
    </r>
    <r>
      <rPr>
        <b/>
        <sz val="9"/>
        <color rgb="FF666699"/>
        <rFont val="Arial"/>
        <family val="2"/>
      </rPr>
      <t>codes SANDRE</t>
    </r>
  </si>
  <si>
    <t>CLASSE VITESSE</t>
  </si>
  <si>
    <t>CODE_PHASE</t>
  </si>
  <si>
    <r>
      <t xml:space="preserve">Affecter chaque microprélèvement à </t>
    </r>
    <r>
      <rPr>
        <b/>
        <sz val="9"/>
        <color rgb="FF666699"/>
        <rFont val="Arial"/>
        <family val="2"/>
      </rPr>
      <t>PhaseA, B, C (case vide interdite)</t>
    </r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</si>
  <si>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</si>
  <si>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</si>
  <si>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</si>
  <si>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</si>
  <si>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</si>
  <si>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</si>
  <si>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</si>
  <si>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</si>
  <si>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</si>
  <si>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</si>
  <si>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</si>
  <si>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</si>
  <si>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</si>
  <si>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</si>
  <si>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</si>
  <si>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</si>
  <si>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</si>
  <si>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</si>
  <si>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</si>
  <si>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</si>
  <si>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</si>
  <si>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</si>
  <si>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</si>
  <si>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</si>
  <si>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</si>
  <si>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</si>
  <si>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</si>
  <si>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PhA</t>
  </si>
  <si>
    <t>P2</t>
  </si>
  <si>
    <t>P3</t>
  </si>
  <si>
    <t>P4</t>
  </si>
  <si>
    <t>P5</t>
  </si>
  <si>
    <t>PhB</t>
  </si>
  <si>
    <t>P6</t>
  </si>
  <si>
    <t>P7</t>
  </si>
  <si>
    <t>P8</t>
  </si>
  <si>
    <t>P9</t>
  </si>
  <si>
    <t>PhC</t>
  </si>
  <si>
    <t>P10</t>
  </si>
  <si>
    <t>P11</t>
  </si>
  <si>
    <t>P12</t>
  </si>
  <si>
    <t>Quantification de l'échantillon</t>
  </si>
  <si>
    <t>NOM_LATIN_TAXON</t>
  </si>
  <si>
    <t>Libellé du taxon (Dénomination SANDRE)</t>
  </si>
  <si>
    <t>CODE_TAXON</t>
  </si>
  <si>
    <t>Code SANDRE du taxon (case vide interdite)</t>
  </si>
  <si>
    <t>PHASE</t>
  </si>
  <si>
    <t>Dénombrement des taxons prélevés dans chaque phase du plan d'échantillonnage</t>
  </si>
  <si>
    <t>Obligatoire #</t>
  </si>
  <si>
    <t>CODE_PHASE # (dénombrement obligatoire par phase)</t>
  </si>
  <si>
    <r>
      <t xml:space="preserve">CODE_PREL_ELEM (dénombrement par microprélèvement si tri en 12 listes – Facultatif)
</t>
    </r>
    <r>
      <rPr>
        <b/>
        <sz val="9"/>
        <color rgb="FFFF0000"/>
        <rFont val="Arial"/>
        <family val="2"/>
      </rPr>
      <t>Attention : si vous utilisez le convertisseur COPELI et que vous souhaitez renseigner le détail des dénombrements de chaque prélèvement élémentaire :</t>
    </r>
    <r>
      <rPr>
        <b/>
        <sz val="9"/>
        <color rgb="FFFF0000"/>
        <rFont val="Arial"/>
        <family val="2"/>
      </rPr>
      <t xml:space="preserve">
le convertisseur associe de manière automatique les prélèvements 1, 2, 3, 4 à la phase A ; les prélèvements 5, 6, 7, 8 à la phase B ; les prélèvements 9, 10, 11, 12 à la phase C</t>
    </r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</si>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</sst>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%"/>
    <numFmt numFmtId="165" formatCode="0.0"/>
    <numFmt numFmtId="166" formatCode="dd/mm/yy"/>
    <numFmt numFmtId="167" formatCode="0.0%"/>
  </numFmts>
  <fonts count="33">
    <font>
      <sz val="11"/>
      <color rgb="FF000000"/>
      <name val="Arial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1"/>
    </font>
    <font>
      <sz val="10"/>
      <color rgb="FF000000"/>
      <name val="Arial1"/>
    </font>
    <font>
      <sz val="9"/>
      <color theme="1"/>
      <name val="Arial"/>
      <family val="2"/>
    </font>
    <font>
      <sz val="9"/>
      <color rgb="FF800000"/>
      <name val="Arial"/>
      <family val="2"/>
    </font>
    <font>
      <sz val="10"/>
      <color rgb="FF000000"/>
      <name val="Arial"/>
      <family val="2"/>
    </font>
    <font>
      <sz val="10"/>
      <color rgb="FF800000"/>
      <name val="Arial"/>
      <family val="2"/>
    </font>
    <font>
      <b/>
      <sz val="12"/>
      <color rgb="FF000000"/>
      <name val="Arial"/>
      <family val="2"/>
    </font>
    <font>
      <sz val="9"/>
      <color rgb="FF666699"/>
      <name val="Arial"/>
      <family val="2"/>
    </font>
    <font>
      <b/>
      <sz val="12"/>
      <color rgb="FF00CC33"/>
      <name val="Arial"/>
      <family val="2"/>
    </font>
    <font>
      <sz val="9"/>
      <color rgb="FFFF0000"/>
      <name val="Arial"/>
      <family val="2"/>
    </font>
    <font>
      <sz val="10"/>
      <color rgb="FF666699"/>
      <name val="Arial"/>
      <family val="2"/>
    </font>
    <font>
      <sz val="9"/>
      <color rgb="FF000000"/>
      <name val="Arial1"/>
    </font>
    <font>
      <b/>
      <sz val="10"/>
      <color theme="1"/>
      <name val="Arial"/>
      <family val="2"/>
    </font>
    <font>
      <b/>
      <sz val="9"/>
      <color rgb="FF666699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sz val="10"/>
      <color theme="1"/>
      <name val="Verdana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7.5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sz val="9"/>
      <color rgb="FFFFFFFF"/>
      <name val="Geneva"/>
    </font>
    <font>
      <sz val="9"/>
      <color rgb="FF666699"/>
      <name val="Geneva"/>
    </font>
    <font>
      <sz val="9"/>
      <color rgb="FFFFFFFF"/>
      <name val="Arial"/>
      <family val="2"/>
    </font>
    <font>
      <b/>
      <sz val="10"/>
      <color rgb="FF66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9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/>
    </xf>
    <xf numFmtId="0" fontId="1" fillId="0" borderId="0" xfId="1" applyAlignment="1"/>
    <xf numFmtId="0" fontId="9" fillId="0" borderId="1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8" fillId="0" borderId="0" xfId="1" applyFont="1" applyAlignment="1"/>
    <xf numFmtId="0" fontId="11" fillId="4" borderId="0" xfId="1" applyFont="1" applyFill="1" applyBorder="1" applyAlignment="1" applyProtection="1">
      <alignment vertical="center"/>
    </xf>
    <xf numFmtId="0" fontId="10" fillId="4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3" fillId="4" borderId="3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0" fillId="4" borderId="2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horizontal="left" vertical="center"/>
    </xf>
    <xf numFmtId="0" fontId="15" fillId="5" borderId="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4" borderId="0" xfId="1" applyFont="1" applyFill="1" applyBorder="1" applyAlignment="1" applyProtection="1">
      <alignment horizontal="left" vertical="center"/>
    </xf>
    <xf numFmtId="0" fontId="10" fillId="4" borderId="0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horizontal="left" vertical="center"/>
    </xf>
    <xf numFmtId="0" fontId="15" fillId="5" borderId="8" xfId="1" applyFont="1" applyFill="1" applyBorder="1" applyAlignment="1" applyProtection="1">
      <alignment horizontal="center" vertical="center" wrapText="1"/>
    </xf>
    <xf numFmtId="0" fontId="13" fillId="4" borderId="9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horizontal="left" vertical="center"/>
    </xf>
    <xf numFmtId="0" fontId="15" fillId="5" borderId="1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center" vertical="center"/>
    </xf>
    <xf numFmtId="0" fontId="18" fillId="6" borderId="1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20" fillId="4" borderId="1" xfId="1" applyFont="1" applyFill="1" applyBorder="1" applyAlignment="1" applyProtection="1">
      <alignment horizontal="center" vertical="center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wrapText="1"/>
    </xf>
    <xf numFmtId="1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1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vertical="center"/>
    </xf>
    <xf numFmtId="0" fontId="2" fillId="0" borderId="1" xfId="1" applyFont="1" applyBorder="1" applyAlignment="1"/>
    <xf numFmtId="0" fontId="9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4" borderId="2" xfId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164" fontId="24" fillId="0" borderId="0" xfId="1" applyNumberFormat="1" applyFont="1" applyFill="1" applyAlignment="1" applyProtection="1">
      <alignment vertical="center"/>
    </xf>
    <xf numFmtId="0" fontId="23" fillId="0" borderId="0" xfId="1" applyFont="1" applyAlignment="1" applyProtection="1"/>
    <xf numFmtId="0" fontId="16" fillId="4" borderId="0" xfId="1" applyFont="1" applyFill="1" applyBorder="1" applyAlignment="1" applyProtection="1">
      <alignment vertical="center"/>
    </xf>
    <xf numFmtId="0" fontId="13" fillId="4" borderId="13" xfId="1" applyFont="1" applyFill="1" applyBorder="1" applyAlignment="1" applyProtection="1">
      <alignment horizontal="left" vertical="center"/>
    </xf>
    <xf numFmtId="0" fontId="10" fillId="4" borderId="14" xfId="1" applyFont="1" applyFill="1" applyBorder="1" applyAlignment="1" applyProtection="1">
      <alignment horizontal="left" vertical="center"/>
    </xf>
    <xf numFmtId="0" fontId="16" fillId="4" borderId="9" xfId="1" applyFont="1" applyFill="1" applyBorder="1" applyAlignment="1" applyProtection="1">
      <alignment vertical="center"/>
    </xf>
    <xf numFmtId="0" fontId="10" fillId="4" borderId="9" xfId="1" applyFont="1" applyFill="1" applyBorder="1" applyAlignment="1" applyProtection="1">
      <alignment vertical="center"/>
    </xf>
    <xf numFmtId="0" fontId="24" fillId="0" borderId="0" xfId="1" applyFont="1" applyFill="1" applyAlignment="1" applyProtection="1">
      <alignment vertical="center"/>
    </xf>
    <xf numFmtId="0" fontId="23" fillId="0" borderId="14" xfId="1" applyFont="1" applyFill="1" applyBorder="1" applyAlignment="1" applyProtection="1">
      <alignment vertical="center"/>
    </xf>
    <xf numFmtId="0" fontId="23" fillId="0" borderId="15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vertical="center"/>
    </xf>
    <xf numFmtId="0" fontId="20" fillId="4" borderId="16" xfId="1" applyFont="1" applyFill="1" applyBorder="1" applyAlignment="1" applyProtection="1">
      <alignment horizontal="center" vertical="center"/>
    </xf>
    <xf numFmtId="0" fontId="20" fillId="4" borderId="17" xfId="1" applyFont="1" applyFill="1" applyBorder="1" applyAlignment="1" applyProtection="1">
      <alignment horizontal="center" vertical="center"/>
    </xf>
    <xf numFmtId="0" fontId="20" fillId="4" borderId="18" xfId="1" applyFont="1" applyFill="1" applyBorder="1" applyAlignment="1" applyProtection="1">
      <alignment horizontal="center" vertical="center" wrapText="1"/>
    </xf>
    <xf numFmtId="0" fontId="20" fillId="4" borderId="19" xfId="1" applyFont="1" applyFill="1" applyBorder="1" applyAlignment="1" applyProtection="1">
      <alignment horizontal="center" vertical="center" wrapText="1"/>
    </xf>
    <xf numFmtId="14" fontId="18" fillId="6" borderId="1" xfId="1" applyNumberFormat="1" applyFont="1" applyFill="1" applyBorder="1" applyAlignment="1" applyProtection="1">
      <alignment horizontal="center" vertical="center"/>
    </xf>
    <xf numFmtId="165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6" xfId="1" applyFont="1" applyFill="1" applyBorder="1" applyAlignment="1" applyProtection="1">
      <alignment horizontal="left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165" fontId="21" fillId="2" borderId="20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6" fillId="0" borderId="0" xfId="1" applyFont="1" applyFill="1" applyAlignment="1" applyProtection="1">
      <alignment vertical="center"/>
    </xf>
    <xf numFmtId="166" fontId="26" fillId="0" borderId="0" xfId="1" applyNumberFormat="1" applyFont="1" applyFill="1" applyAlignment="1" applyProtection="1">
      <alignment vertical="center"/>
    </xf>
    <xf numFmtId="0" fontId="21" fillId="2" borderId="16" xfId="1" applyFont="1" applyFill="1" applyBorder="1" applyAlignment="1" applyProtection="1">
      <alignment horizontal="left" vertical="center" wrapText="1"/>
      <protection locked="0"/>
    </xf>
    <xf numFmtId="0" fontId="18" fillId="4" borderId="21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/>
    </xf>
    <xf numFmtId="167" fontId="27" fillId="0" borderId="1" xfId="1" applyNumberFormat="1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Border="1" applyAlignment="1" applyProtection="1">
      <alignment vertical="center"/>
    </xf>
    <xf numFmtId="0" fontId="1" fillId="0" borderId="0" xfId="1" applyAlignment="1" applyProtection="1"/>
    <xf numFmtId="0" fontId="32" fillId="4" borderId="1" xfId="1" applyFont="1" applyFill="1" applyBorder="1" applyAlignment="1" applyProtection="1">
      <alignment horizontal="center" vertical="center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vertical="center"/>
    </xf>
    <xf numFmtId="0" fontId="10" fillId="4" borderId="11" xfId="1" applyFont="1" applyFill="1" applyBorder="1" applyAlignment="1" applyProtection="1">
      <alignment horizontal="center" vertical="center" wrapText="1"/>
    </xf>
    <xf numFmtId="0" fontId="30" fillId="4" borderId="9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vertical="center"/>
    </xf>
    <xf numFmtId="14" fontId="18" fillId="6" borderId="13" xfId="1" applyNumberFormat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2" borderId="1" xfId="1" applyFont="1" applyFill="1" applyBorder="1" applyAlignment="1" applyProtection="1">
      <alignment vertical="center"/>
      <protection locked="0"/>
    </xf>
    <xf numFmtId="0" fontId="21" fillId="2" borderId="1" xfId="1" applyFont="1" applyFill="1" applyBorder="1" applyAlignment="1" applyProtection="1">
      <alignment horizontal="center" vertical="center"/>
      <protection locked="0"/>
    </xf>
    <xf numFmtId="49" fontId="21" fillId="2" borderId="20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 applyProtection="1"/>
    <xf numFmtId="166" fontId="26" fillId="0" borderId="0" xfId="1" applyNumberFormat="1" applyFont="1" applyAlignment="1" applyProtection="1"/>
    <xf numFmtId="49" fontId="21" fillId="2" borderId="16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Alignment="1" applyProtection="1"/>
    <xf numFmtId="166" fontId="26" fillId="0" borderId="0" xfId="1" applyNumberFormat="1" applyFont="1" applyFill="1" applyAlignment="1" applyProtection="1"/>
    <xf numFmtId="0" fontId="21" fillId="0" borderId="0" xfId="1" applyFont="1" applyFill="1" applyBorder="1" applyAlignment="1" applyProtection="1">
      <alignment vertical="center"/>
    </xf>
    <xf numFmtId="165" fontId="21" fillId="0" borderId="0" xfId="1" applyNumberFormat="1" applyFont="1" applyFill="1" applyBorder="1" applyAlignment="1" applyProtection="1">
      <alignment vertical="center"/>
    </xf>
    <xf numFmtId="0" fontId="23" fillId="0" borderId="0" xfId="1" applyFont="1" applyFill="1" applyAlignment="1" applyProtection="1"/>
    <xf numFmtId="0" fontId="30" fillId="4" borderId="2" xfId="1" applyFont="1" applyFill="1" applyBorder="1" applyAlignment="1" applyProtection="1">
      <alignment vertical="center"/>
    </xf>
    <xf numFmtId="0" fontId="30" fillId="4" borderId="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center" vertical="center" wrapText="1"/>
    </xf>
    <xf numFmtId="0" fontId="20" fillId="4" borderId="20" xfId="1" applyFont="1" applyFill="1" applyBorder="1" applyAlignment="1" applyProtection="1">
      <alignment horizontal="center" vertical="center"/>
    </xf>
    <xf numFmtId="0" fontId="20" fillId="4" borderId="23" xfId="1" applyFont="1" applyFill="1" applyBorder="1" applyAlignment="1" applyProtection="1">
      <alignment horizontal="center" vertical="center"/>
    </xf>
    <xf numFmtId="0" fontId="20" fillId="4" borderId="24" xfId="1" applyFont="1" applyFill="1" applyBorder="1" applyAlignment="1" applyProtection="1">
      <alignment horizontal="center" vertical="center"/>
    </xf>
    <xf numFmtId="0" fontId="18" fillId="6" borderId="16" xfId="1" applyFont="1" applyFill="1" applyBorder="1" applyAlignment="1" applyProtection="1">
      <alignment vertical="center"/>
    </xf>
    <xf numFmtId="14" fontId="18" fillId="6" borderId="16" xfId="1" applyNumberFormat="1" applyFont="1" applyFill="1" applyBorder="1" applyAlignment="1" applyProtection="1">
      <alignment horizontal="center" vertical="center"/>
    </xf>
    <xf numFmtId="1" fontId="21" fillId="2" borderId="16" xfId="1" applyNumberFormat="1" applyFont="1" applyFill="1" applyBorder="1" applyAlignment="1" applyProtection="1">
      <alignment horizontal="center" vertical="center"/>
      <protection locked="0"/>
    </xf>
    <xf numFmtId="1" fontId="21" fillId="2" borderId="16" xfId="1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4" xfId="1" xr:uid="{3ACAB14E-D7ED-40D1-9AC3-0F5DC8382573}"/>
    <cellStyle name="Normal_résultats" xfId="2" xr:uid="{A4E3CB3F-E804-46C4-BAA2-7063400E30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V1_RES-VADINA%20DI%20MULINI-06000569-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.martin/Downloads/MIV-Res-V5%20(4)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FT(RE)"/>
      <sheetName val="Saisie Deter.A"/>
      <sheetName val="Saisie Deter.B"/>
      <sheetName val="Saisie Deter.C"/>
      <sheetName val="Ref. taxo"/>
      <sheetName val="Taxo CIL"/>
      <sheetName val="Dyna"/>
      <sheetName val="Tri Liste"/>
      <sheetName val="Creation Liste"/>
      <sheetName val="SaisieRapportEssai"/>
      <sheetName val="InvertebresIRSTEA"/>
      <sheetName val="MF liste RE"/>
      <sheetName val="RapportEssai"/>
      <sheetName val="NommageFichier"/>
      <sheetName val="MIV1_RES-VADINA DI MULINI-06000"/>
    </sheetNames>
    <sheetDataSet>
      <sheetData sheetId="0"/>
      <sheetData sheetId="1"/>
      <sheetData sheetId="2">
        <row r="4">
          <cell r="C4" t="str">
            <v>06000569</v>
          </cell>
        </row>
        <row r="6">
          <cell r="C6" t="str">
            <v>VADINA DI MULINI</v>
          </cell>
        </row>
        <row r="7">
          <cell r="C7" t="str">
            <v>Olmeto</v>
          </cell>
        </row>
        <row r="8">
          <cell r="C8" t="str">
            <v>Olmeto</v>
          </cell>
        </row>
        <row r="9">
          <cell r="C9" t="str">
            <v>2A189</v>
          </cell>
        </row>
        <row r="11">
          <cell r="C11" t="str">
            <v>RCO</v>
          </cell>
        </row>
        <row r="12">
          <cell r="C12" t="str">
            <v>OFB</v>
          </cell>
        </row>
        <row r="16">
          <cell r="C16" t="str">
            <v>OFB PACA-Corse</v>
          </cell>
        </row>
        <row r="40">
          <cell r="C40">
            <v>1193820</v>
          </cell>
        </row>
        <row r="41">
          <cell r="C41">
            <v>6085496</v>
          </cell>
        </row>
        <row r="45">
          <cell r="C45">
            <v>59</v>
          </cell>
        </row>
      </sheetData>
      <sheetData sheetId="3">
        <row r="8">
          <cell r="G8">
            <v>45032</v>
          </cell>
          <cell r="I8">
            <v>1193820</v>
          </cell>
          <cell r="J8">
            <v>6085496</v>
          </cell>
        </row>
        <row r="10">
          <cell r="C10">
            <v>1.5</v>
          </cell>
          <cell r="I10">
            <v>1193799</v>
          </cell>
          <cell r="J10">
            <v>6085438</v>
          </cell>
        </row>
        <row r="14">
          <cell r="C14">
            <v>1</v>
          </cell>
          <cell r="E14" t="str">
            <v>M</v>
          </cell>
          <cell r="BC14" t="str">
            <v>S1</v>
          </cell>
        </row>
        <row r="15">
          <cell r="E15" t="str">
            <v/>
          </cell>
          <cell r="BC15" t="str">
            <v>S3</v>
          </cell>
        </row>
        <row r="16">
          <cell r="C16">
            <v>1</v>
          </cell>
          <cell r="E16" t="str">
            <v>M</v>
          </cell>
          <cell r="BC16" t="str">
            <v>S28</v>
          </cell>
        </row>
        <row r="17">
          <cell r="C17">
            <v>2</v>
          </cell>
          <cell r="E17" t="str">
            <v>M</v>
          </cell>
          <cell r="BC17" t="str">
            <v>S30</v>
          </cell>
        </row>
        <row r="18">
          <cell r="C18">
            <v>33</v>
          </cell>
          <cell r="E18" t="str">
            <v>D</v>
          </cell>
          <cell r="BC18" t="str">
            <v>S24</v>
          </cell>
        </row>
        <row r="19">
          <cell r="C19">
            <v>1</v>
          </cell>
          <cell r="E19" t="str">
            <v>M</v>
          </cell>
          <cell r="BC19" t="str">
            <v>S9</v>
          </cell>
        </row>
        <row r="20">
          <cell r="C20">
            <v>20</v>
          </cell>
          <cell r="E20" t="str">
            <v>D</v>
          </cell>
          <cell r="BC20" t="str">
            <v>S25</v>
          </cell>
        </row>
        <row r="21">
          <cell r="C21">
            <v>1</v>
          </cell>
          <cell r="E21" t="str">
            <v>M</v>
          </cell>
          <cell r="BC21" t="str">
            <v>S29</v>
          </cell>
        </row>
        <row r="22">
          <cell r="E22" t="str">
            <v/>
          </cell>
          <cell r="BC22" t="str">
            <v>S24</v>
          </cell>
        </row>
        <row r="23">
          <cell r="C23">
            <v>10</v>
          </cell>
          <cell r="E23" t="str">
            <v>D</v>
          </cell>
          <cell r="BC23" t="str">
            <v>S29</v>
          </cell>
        </row>
        <row r="24">
          <cell r="C24">
            <v>1</v>
          </cell>
          <cell r="E24" t="str">
            <v>M</v>
          </cell>
          <cell r="BC24" t="str">
            <v>S9</v>
          </cell>
        </row>
        <row r="25">
          <cell r="C25">
            <v>30</v>
          </cell>
          <cell r="E25" t="str">
            <v>D</v>
          </cell>
          <cell r="BC25" t="str">
            <v>S24</v>
          </cell>
        </row>
        <row r="28">
          <cell r="BC28" t="str">
            <v>N3</v>
          </cell>
        </row>
        <row r="29">
          <cell r="BC29" t="str">
            <v>N1</v>
          </cell>
        </row>
        <row r="30">
          <cell r="BC30" t="str">
            <v>N3</v>
          </cell>
        </row>
        <row r="31">
          <cell r="BC31" t="str">
            <v>N3</v>
          </cell>
        </row>
        <row r="32">
          <cell r="BC32" t="str">
            <v>N5</v>
          </cell>
        </row>
        <row r="33">
          <cell r="BC33" t="str">
            <v>N3</v>
          </cell>
        </row>
        <row r="34">
          <cell r="BC34" t="str">
            <v>N3</v>
          </cell>
        </row>
        <row r="35">
          <cell r="BC35" t="str">
            <v>N5</v>
          </cell>
        </row>
        <row r="36">
          <cell r="BC36" t="str">
            <v>N3</v>
          </cell>
        </row>
        <row r="37">
          <cell r="BC37" t="str">
            <v>N3</v>
          </cell>
        </row>
        <row r="38">
          <cell r="BC38" t="str">
            <v>N5</v>
          </cell>
        </row>
        <row r="39">
          <cell r="BC39" t="str">
            <v>N5</v>
          </cell>
        </row>
      </sheetData>
      <sheetData sheetId="4"/>
      <sheetData sheetId="5"/>
      <sheetData sheetId="6"/>
      <sheetData sheetId="7"/>
      <sheetData sheetId="8">
        <row r="1">
          <cell r="A1" t="str">
            <v>Nom latin de l'appellation du taxon</v>
          </cell>
          <cell r="B1" t="str">
            <v>Code de l'appellation du taxon</v>
          </cell>
        </row>
        <row r="2">
          <cell r="A2" t="str">
            <v>Aaptos</v>
          </cell>
          <cell r="B2">
            <v>29621</v>
          </cell>
        </row>
        <row r="3">
          <cell r="A3" t="str">
            <v>Aaptos papillatus</v>
          </cell>
          <cell r="B3">
            <v>29727</v>
          </cell>
        </row>
        <row r="4">
          <cell r="A4" t="str">
            <v>Abarenicola</v>
          </cell>
          <cell r="B4">
            <v>41522</v>
          </cell>
        </row>
        <row r="5">
          <cell r="A5" t="str">
            <v>Abarenicola claparedi</v>
          </cell>
          <cell r="B5">
            <v>41630</v>
          </cell>
        </row>
        <row r="6">
          <cell r="A6" t="str">
            <v>Abgyra</v>
          </cell>
          <cell r="B6">
            <v>2899</v>
          </cell>
        </row>
        <row r="7">
          <cell r="A7" t="str">
            <v>Abietinaria</v>
          </cell>
          <cell r="B7">
            <v>30121</v>
          </cell>
        </row>
        <row r="8">
          <cell r="A8" t="str">
            <v>Abietinaria abietina</v>
          </cell>
          <cell r="B8">
            <v>30531</v>
          </cell>
        </row>
        <row r="9">
          <cell r="A9" t="str">
            <v>Abiskomyia</v>
          </cell>
          <cell r="B9">
            <v>19194</v>
          </cell>
        </row>
        <row r="10">
          <cell r="A10" t="str">
            <v>Ablabesmyia</v>
          </cell>
          <cell r="B10">
            <v>2781</v>
          </cell>
        </row>
        <row r="11">
          <cell r="A11" t="str">
            <v>Abludomelita</v>
          </cell>
          <cell r="B11">
            <v>23980</v>
          </cell>
        </row>
        <row r="12">
          <cell r="A12" t="str">
            <v>Abludomelita aculeata</v>
          </cell>
          <cell r="B12">
            <v>41074</v>
          </cell>
        </row>
        <row r="13">
          <cell r="A13" t="str">
            <v>Abludomelita gladiosa</v>
          </cell>
          <cell r="B13">
            <v>24010</v>
          </cell>
        </row>
        <row r="14">
          <cell r="A14" t="str">
            <v>Abludomelita obtusata</v>
          </cell>
          <cell r="B14">
            <v>24011</v>
          </cell>
        </row>
        <row r="15">
          <cell r="A15" t="str">
            <v>Abra</v>
          </cell>
          <cell r="B15">
            <v>21532</v>
          </cell>
        </row>
        <row r="16">
          <cell r="A16" t="str">
            <v>Abra aequalis</v>
          </cell>
          <cell r="B16">
            <v>21533</v>
          </cell>
        </row>
        <row r="17">
          <cell r="A17" t="str">
            <v>Abra alba</v>
          </cell>
          <cell r="B17">
            <v>23490</v>
          </cell>
        </row>
        <row r="18">
          <cell r="A18" t="str">
            <v>Abra longicallus</v>
          </cell>
          <cell r="B18">
            <v>21534</v>
          </cell>
        </row>
        <row r="19">
          <cell r="A19" t="str">
            <v>Abra nitida</v>
          </cell>
          <cell r="B19">
            <v>24481</v>
          </cell>
        </row>
        <row r="20">
          <cell r="A20" t="str">
            <v>Abra nuculiformis</v>
          </cell>
          <cell r="B20">
            <v>27394</v>
          </cell>
        </row>
        <row r="21">
          <cell r="A21" t="str">
            <v>Abra ovata</v>
          </cell>
          <cell r="B21">
            <v>27418</v>
          </cell>
        </row>
        <row r="22">
          <cell r="A22" t="str">
            <v>Abra prismatica</v>
          </cell>
          <cell r="B22">
            <v>23491</v>
          </cell>
        </row>
        <row r="23">
          <cell r="A23" t="str">
            <v>Abra segmentum</v>
          </cell>
          <cell r="B23">
            <v>23509</v>
          </cell>
        </row>
        <row r="24">
          <cell r="A24" t="str">
            <v>Abra tenuis</v>
          </cell>
          <cell r="B24">
            <v>23493</v>
          </cell>
        </row>
        <row r="25">
          <cell r="A25" t="str">
            <v>Abyssoninoe</v>
          </cell>
          <cell r="B25">
            <v>24482</v>
          </cell>
        </row>
        <row r="26">
          <cell r="A26" t="str">
            <v>Abyssoninoe hibernica</v>
          </cell>
          <cell r="B26">
            <v>30123</v>
          </cell>
        </row>
        <row r="27">
          <cell r="A27" t="str">
            <v>Abyssoninoe scopa</v>
          </cell>
          <cell r="B27">
            <v>25036</v>
          </cell>
        </row>
        <row r="28">
          <cell r="A28" t="str">
            <v>Acalcarella</v>
          </cell>
          <cell r="B28">
            <v>19250</v>
          </cell>
        </row>
        <row r="29">
          <cell r="A29" t="str">
            <v>Acalyptrata</v>
          </cell>
          <cell r="B29">
            <v>43324</v>
          </cell>
        </row>
        <row r="30">
          <cell r="A30" t="str">
            <v>Acamptocladius</v>
          </cell>
          <cell r="B30">
            <v>19184</v>
          </cell>
        </row>
        <row r="31">
          <cell r="A31" t="str">
            <v>Acanthagrion</v>
          </cell>
          <cell r="B31">
            <v>21535</v>
          </cell>
        </row>
        <row r="32">
          <cell r="A32" t="str">
            <v>Acanthagrion apicale</v>
          </cell>
          <cell r="B32">
            <v>21536</v>
          </cell>
        </row>
        <row r="33">
          <cell r="A33" t="str">
            <v>Acanthagrion ascendens</v>
          </cell>
          <cell r="B33">
            <v>21537</v>
          </cell>
        </row>
        <row r="34">
          <cell r="A34" t="str">
            <v>Acanthagrion indefensum</v>
          </cell>
          <cell r="B34">
            <v>21538</v>
          </cell>
        </row>
        <row r="35">
          <cell r="A35" t="str">
            <v>Acanthagrion inexpectum</v>
          </cell>
          <cell r="B35">
            <v>21539</v>
          </cell>
        </row>
        <row r="36">
          <cell r="A36" t="str">
            <v>Acanthagrion luteum</v>
          </cell>
          <cell r="B36">
            <v>27365</v>
          </cell>
        </row>
        <row r="37">
          <cell r="A37" t="str">
            <v>Acanthagrion minutum</v>
          </cell>
          <cell r="B37">
            <v>21540</v>
          </cell>
        </row>
        <row r="38">
          <cell r="A38" t="str">
            <v>Acanthagrion rubrifrons</v>
          </cell>
          <cell r="B38">
            <v>21541</v>
          </cell>
        </row>
        <row r="39">
          <cell r="A39" t="str">
            <v>Acanthallagma</v>
          </cell>
          <cell r="B39">
            <v>21542</v>
          </cell>
        </row>
        <row r="40">
          <cell r="A40" t="str">
            <v>Acanthallagma luteum</v>
          </cell>
          <cell r="B40">
            <v>21543</v>
          </cell>
        </row>
        <row r="41">
          <cell r="A41" t="str">
            <v>Acanthaster</v>
          </cell>
          <cell r="B41">
            <v>43867</v>
          </cell>
        </row>
        <row r="42">
          <cell r="A42" t="str">
            <v>Acanthaster planci</v>
          </cell>
          <cell r="B42">
            <v>44001</v>
          </cell>
        </row>
        <row r="43">
          <cell r="A43" t="str">
            <v>Acanthasteridae</v>
          </cell>
          <cell r="B43">
            <v>43390</v>
          </cell>
        </row>
        <row r="44">
          <cell r="A44" t="str">
            <v>Acanthastrea</v>
          </cell>
          <cell r="B44">
            <v>35597</v>
          </cell>
        </row>
        <row r="45">
          <cell r="A45" t="str">
            <v>Acanthastrea brevis</v>
          </cell>
          <cell r="B45">
            <v>41076</v>
          </cell>
        </row>
        <row r="46">
          <cell r="A46" t="str">
            <v>Acanthastrea echinata</v>
          </cell>
          <cell r="B46">
            <v>35904</v>
          </cell>
        </row>
        <row r="47">
          <cell r="A47" t="str">
            <v>Acanthastrea hemprichii</v>
          </cell>
          <cell r="B47">
            <v>35905</v>
          </cell>
        </row>
        <row r="48">
          <cell r="A48" t="str">
            <v>Acanthocardia</v>
          </cell>
          <cell r="B48">
            <v>3620</v>
          </cell>
        </row>
        <row r="49">
          <cell r="A49" t="str">
            <v>Acanthocardia (Rudicardium) tuberculata</v>
          </cell>
          <cell r="B49">
            <v>27281</v>
          </cell>
        </row>
        <row r="50">
          <cell r="A50" t="str">
            <v>Acanthocardia aculeata</v>
          </cell>
          <cell r="B50">
            <v>4187</v>
          </cell>
        </row>
        <row r="51">
          <cell r="A51" t="str">
            <v>Acanthocardia echinata</v>
          </cell>
          <cell r="B51">
            <v>3621</v>
          </cell>
        </row>
        <row r="52">
          <cell r="A52" t="str">
            <v>Acanthocardia paucicostata</v>
          </cell>
          <cell r="B52">
            <v>22861</v>
          </cell>
        </row>
        <row r="53">
          <cell r="A53" t="str">
            <v>Acanthocardia paucicostatum</v>
          </cell>
          <cell r="B53">
            <v>27282</v>
          </cell>
        </row>
        <row r="54">
          <cell r="A54" t="str">
            <v>Acanthocardia tuberculata</v>
          </cell>
          <cell r="B54">
            <v>4186</v>
          </cell>
        </row>
        <row r="55">
          <cell r="A55" t="str">
            <v>Acanthochitona</v>
          </cell>
          <cell r="B55">
            <v>25393</v>
          </cell>
        </row>
        <row r="56">
          <cell r="A56" t="str">
            <v>Acanthochitona crinita</v>
          </cell>
          <cell r="B56">
            <v>25440</v>
          </cell>
        </row>
        <row r="57">
          <cell r="A57" t="str">
            <v>Acanthochitona fascicularis</v>
          </cell>
          <cell r="B57">
            <v>29194</v>
          </cell>
        </row>
        <row r="58">
          <cell r="A58" t="str">
            <v>Acanthochitonidae</v>
          </cell>
          <cell r="B58">
            <v>25292</v>
          </cell>
        </row>
        <row r="59">
          <cell r="A59" t="str">
            <v>Acanthochitonina</v>
          </cell>
          <cell r="B59">
            <v>24483</v>
          </cell>
        </row>
        <row r="60">
          <cell r="A60" t="str">
            <v>Acanthocnema</v>
          </cell>
          <cell r="B60">
            <v>2941</v>
          </cell>
        </row>
        <row r="61">
          <cell r="A61" t="str">
            <v>Acanthocyclops</v>
          </cell>
          <cell r="B61">
            <v>3782</v>
          </cell>
        </row>
        <row r="62">
          <cell r="A62" t="str">
            <v>Acanthocyclops robustus</v>
          </cell>
          <cell r="B62">
            <v>3783</v>
          </cell>
        </row>
        <row r="63">
          <cell r="A63" t="str">
            <v>Acanthodoris</v>
          </cell>
          <cell r="B63">
            <v>29273</v>
          </cell>
        </row>
        <row r="64">
          <cell r="A64" t="str">
            <v>Acanthodoris pilosa</v>
          </cell>
          <cell r="B64">
            <v>29642</v>
          </cell>
        </row>
        <row r="65">
          <cell r="A65" t="str">
            <v>Acanthomysis</v>
          </cell>
          <cell r="B65">
            <v>4325</v>
          </cell>
        </row>
        <row r="66">
          <cell r="A66" t="str">
            <v>Acanthomysis longicornis</v>
          </cell>
          <cell r="B66">
            <v>4326</v>
          </cell>
        </row>
        <row r="67">
          <cell r="A67" t="str">
            <v>Acanthoserolis</v>
          </cell>
          <cell r="B67">
            <v>35712</v>
          </cell>
        </row>
        <row r="68">
          <cell r="A68" t="str">
            <v>Acanthurus triostegus</v>
          </cell>
          <cell r="B68">
            <v>35913</v>
          </cell>
        </row>
        <row r="69">
          <cell r="A69" t="str">
            <v>Acar</v>
          </cell>
          <cell r="B69">
            <v>21544</v>
          </cell>
        </row>
        <row r="70">
          <cell r="A70" t="str">
            <v>Acar domingensis</v>
          </cell>
          <cell r="B70">
            <v>21545</v>
          </cell>
        </row>
        <row r="71">
          <cell r="A71" t="str">
            <v>Acari</v>
          </cell>
          <cell r="B71">
            <v>39514</v>
          </cell>
        </row>
        <row r="72">
          <cell r="A72" t="str">
            <v>Acariformes</v>
          </cell>
          <cell r="B72">
            <v>41524</v>
          </cell>
        </row>
        <row r="73">
          <cell r="A73" t="str">
            <v>Acarina</v>
          </cell>
          <cell r="B73">
            <v>35008</v>
          </cell>
        </row>
        <row r="74">
          <cell r="A74" t="str">
            <v>Acarnidae</v>
          </cell>
          <cell r="B74">
            <v>41525</v>
          </cell>
        </row>
        <row r="75">
          <cell r="A75" t="str">
            <v>Acartia</v>
          </cell>
          <cell r="B75">
            <v>3667</v>
          </cell>
        </row>
        <row r="76">
          <cell r="A76" t="str">
            <v>Acartia (Acanthacartia)</v>
          </cell>
          <cell r="B76">
            <v>39585</v>
          </cell>
        </row>
        <row r="77">
          <cell r="A77" t="str">
            <v>Acartia (Acanthacartia) bifilosa</v>
          </cell>
          <cell r="B77">
            <v>31777</v>
          </cell>
        </row>
        <row r="78">
          <cell r="A78" t="str">
            <v>Acartia (Acanthacartia) tonsa</v>
          </cell>
          <cell r="B78">
            <v>31781</v>
          </cell>
        </row>
        <row r="79">
          <cell r="A79" t="str">
            <v>Acartia (Acartiura)</v>
          </cell>
          <cell r="B79">
            <v>39586</v>
          </cell>
        </row>
        <row r="80">
          <cell r="A80" t="str">
            <v>Acartia (Acartiura) clausi</v>
          </cell>
          <cell r="B80">
            <v>31778</v>
          </cell>
        </row>
        <row r="81">
          <cell r="A81" t="str">
            <v>Acartia (Acartiura) discaudata</v>
          </cell>
          <cell r="B81">
            <v>31779</v>
          </cell>
        </row>
        <row r="82">
          <cell r="A82" t="str">
            <v>Acartia (Acartiura) longiremis</v>
          </cell>
          <cell r="B82">
            <v>31780</v>
          </cell>
        </row>
        <row r="83">
          <cell r="A83" t="str">
            <v>Acartia bifilosa</v>
          </cell>
          <cell r="B83">
            <v>3668</v>
          </cell>
        </row>
        <row r="84">
          <cell r="A84" t="str">
            <v>Acartia clausi</v>
          </cell>
          <cell r="B84">
            <v>3669</v>
          </cell>
        </row>
        <row r="85">
          <cell r="A85" t="str">
            <v>Acartia discaudata</v>
          </cell>
          <cell r="B85">
            <v>3670</v>
          </cell>
        </row>
        <row r="86">
          <cell r="A86" t="str">
            <v>Acartia grani</v>
          </cell>
          <cell r="B86">
            <v>3671</v>
          </cell>
        </row>
        <row r="87">
          <cell r="A87" t="str">
            <v>Acartia longiremis</v>
          </cell>
          <cell r="B87">
            <v>3672</v>
          </cell>
        </row>
        <row r="88">
          <cell r="A88" t="str">
            <v>Acartia tonsa</v>
          </cell>
          <cell r="B88">
            <v>3673</v>
          </cell>
        </row>
        <row r="89">
          <cell r="A89" t="str">
            <v>Acartiidae</v>
          </cell>
          <cell r="B89">
            <v>3666</v>
          </cell>
        </row>
        <row r="90">
          <cell r="A90" t="str">
            <v>Acasta</v>
          </cell>
          <cell r="B90">
            <v>43394</v>
          </cell>
        </row>
        <row r="91">
          <cell r="A91" t="str">
            <v>Acasta spongites</v>
          </cell>
          <cell r="B91">
            <v>43868</v>
          </cell>
        </row>
        <row r="92">
          <cell r="A92" t="str">
            <v>Acastinae</v>
          </cell>
          <cell r="B92">
            <v>42938</v>
          </cell>
        </row>
        <row r="93">
          <cell r="A93" t="str">
            <v>Accalathura</v>
          </cell>
          <cell r="B93">
            <v>42727</v>
          </cell>
        </row>
        <row r="94">
          <cell r="A94" t="str">
            <v>Acentrella</v>
          </cell>
          <cell r="B94">
            <v>5151</v>
          </cell>
        </row>
        <row r="95">
          <cell r="A95" t="str">
            <v>Acentrella inexpectata</v>
          </cell>
          <cell r="B95">
            <v>43634</v>
          </cell>
        </row>
        <row r="96">
          <cell r="A96" t="str">
            <v>Acentrella lapponica</v>
          </cell>
          <cell r="B96">
            <v>25547</v>
          </cell>
        </row>
        <row r="97">
          <cell r="A97" t="str">
            <v>Acentrella sinaica</v>
          </cell>
          <cell r="B97">
            <v>378</v>
          </cell>
        </row>
        <row r="98">
          <cell r="A98" t="str">
            <v>Acentria</v>
          </cell>
          <cell r="B98">
            <v>5127</v>
          </cell>
        </row>
        <row r="99">
          <cell r="A99" t="str">
            <v>Acentria ephemerella</v>
          </cell>
          <cell r="B99">
            <v>5128</v>
          </cell>
        </row>
        <row r="100">
          <cell r="A100" t="str">
            <v>Acentria nivea</v>
          </cell>
          <cell r="B100">
            <v>25537</v>
          </cell>
        </row>
        <row r="101">
          <cell r="A101" t="str">
            <v>Acentropidae</v>
          </cell>
          <cell r="B101">
            <v>851</v>
          </cell>
        </row>
        <row r="102">
          <cell r="A102" t="str">
            <v>Acentropus</v>
          </cell>
          <cell r="B102">
            <v>2945</v>
          </cell>
        </row>
        <row r="103">
          <cell r="A103" t="str">
            <v>Acentropus niveus</v>
          </cell>
          <cell r="B103">
            <v>2946</v>
          </cell>
        </row>
        <row r="104">
          <cell r="A104" t="str">
            <v>Acetes</v>
          </cell>
          <cell r="B104">
            <v>44498</v>
          </cell>
        </row>
        <row r="105">
          <cell r="A105" t="str">
            <v>Achaeta</v>
          </cell>
          <cell r="B105">
            <v>19235</v>
          </cell>
        </row>
        <row r="106">
          <cell r="A106" t="str">
            <v>Achaeta affinis</v>
          </cell>
          <cell r="B106">
            <v>20356</v>
          </cell>
        </row>
        <row r="107">
          <cell r="A107" t="str">
            <v>Achaeta eiseni</v>
          </cell>
          <cell r="B107">
            <v>19367</v>
          </cell>
        </row>
        <row r="108">
          <cell r="A108" t="str">
            <v>Achaeta littoralis</v>
          </cell>
          <cell r="B108">
            <v>19368</v>
          </cell>
        </row>
        <row r="109">
          <cell r="A109" t="str">
            <v>Achaeta vesiculata</v>
          </cell>
          <cell r="B109">
            <v>20357</v>
          </cell>
        </row>
        <row r="110">
          <cell r="A110" t="str">
            <v>Achaeus</v>
          </cell>
          <cell r="B110">
            <v>3985</v>
          </cell>
        </row>
        <row r="111">
          <cell r="A111" t="str">
            <v>Achaeus cranchii</v>
          </cell>
          <cell r="B111">
            <v>3986</v>
          </cell>
        </row>
        <row r="112">
          <cell r="A112" t="str">
            <v>Achaeus gracilis</v>
          </cell>
          <cell r="B112">
            <v>3987</v>
          </cell>
        </row>
        <row r="113">
          <cell r="A113" t="str">
            <v>Achelata</v>
          </cell>
          <cell r="B113">
            <v>29644</v>
          </cell>
        </row>
        <row r="114">
          <cell r="A114" t="str">
            <v>Achelia</v>
          </cell>
          <cell r="B114">
            <v>29471</v>
          </cell>
        </row>
        <row r="115">
          <cell r="A115" t="str">
            <v>Achelia echinata</v>
          </cell>
          <cell r="B115">
            <v>29635</v>
          </cell>
        </row>
        <row r="116">
          <cell r="A116" t="str">
            <v>Achelia hispida</v>
          </cell>
          <cell r="B116">
            <v>33857</v>
          </cell>
        </row>
        <row r="117">
          <cell r="A117" t="str">
            <v>Achelia laevis</v>
          </cell>
          <cell r="B117">
            <v>29631</v>
          </cell>
        </row>
        <row r="118">
          <cell r="A118" t="str">
            <v>Achelia simplex</v>
          </cell>
          <cell r="B118">
            <v>43869</v>
          </cell>
        </row>
        <row r="119">
          <cell r="A119" t="str">
            <v>Achelia vulgaris</v>
          </cell>
          <cell r="B119">
            <v>44307</v>
          </cell>
        </row>
        <row r="120">
          <cell r="A120" t="str">
            <v>Acholoe</v>
          </cell>
          <cell r="B120">
            <v>34989</v>
          </cell>
        </row>
        <row r="121">
          <cell r="A121" t="str">
            <v>Acholoe squamosa</v>
          </cell>
          <cell r="B121">
            <v>35656</v>
          </cell>
        </row>
        <row r="122">
          <cell r="A122" t="str">
            <v>Aciculata</v>
          </cell>
          <cell r="B122">
            <v>4234</v>
          </cell>
        </row>
        <row r="123">
          <cell r="A123" t="str">
            <v>Acidostoma</v>
          </cell>
          <cell r="B123">
            <v>24013</v>
          </cell>
        </row>
        <row r="124">
          <cell r="A124" t="str">
            <v>Acidostoma neglectum</v>
          </cell>
          <cell r="B124">
            <v>45920</v>
          </cell>
        </row>
        <row r="125">
          <cell r="A125" t="str">
            <v>Acidostoma nodiferum</v>
          </cell>
          <cell r="B125">
            <v>33858</v>
          </cell>
        </row>
        <row r="126">
          <cell r="A126" t="str">
            <v>Acidostoma obesum</v>
          </cell>
          <cell r="B126">
            <v>24485</v>
          </cell>
        </row>
        <row r="127">
          <cell r="A127" t="str">
            <v>Acidostomatidae</v>
          </cell>
          <cell r="B127">
            <v>39773</v>
          </cell>
        </row>
        <row r="128">
          <cell r="A128" t="str">
            <v>Aciliini</v>
          </cell>
          <cell r="B128">
            <v>21546</v>
          </cell>
        </row>
        <row r="129">
          <cell r="A129" t="str">
            <v>Acilius</v>
          </cell>
          <cell r="B129">
            <v>567</v>
          </cell>
        </row>
        <row r="130">
          <cell r="A130" t="str">
            <v>Aclididae</v>
          </cell>
          <cell r="B130">
            <v>29466</v>
          </cell>
        </row>
        <row r="131">
          <cell r="A131" t="str">
            <v>Aclis</v>
          </cell>
          <cell r="B131">
            <v>29614</v>
          </cell>
        </row>
        <row r="132">
          <cell r="A132" t="str">
            <v>Aclis gulsonae</v>
          </cell>
          <cell r="B132">
            <v>29749</v>
          </cell>
        </row>
        <row r="133">
          <cell r="A133" t="str">
            <v>Aclis minor</v>
          </cell>
          <cell r="B133">
            <v>40602</v>
          </cell>
        </row>
        <row r="134">
          <cell r="A134" t="str">
            <v>Acmaea</v>
          </cell>
          <cell r="B134">
            <v>24486</v>
          </cell>
        </row>
        <row r="135">
          <cell r="A135" t="str">
            <v>Acmaea virginea</v>
          </cell>
          <cell r="B135">
            <v>25693</v>
          </cell>
        </row>
        <row r="136">
          <cell r="A136" t="str">
            <v>Acmaeidae</v>
          </cell>
          <cell r="B136">
            <v>24014</v>
          </cell>
        </row>
        <row r="137">
          <cell r="A137" t="str">
            <v>Acoela</v>
          </cell>
          <cell r="B137">
            <v>23265</v>
          </cell>
        </row>
        <row r="138">
          <cell r="A138" t="str">
            <v>Acoetes</v>
          </cell>
          <cell r="B138">
            <v>45315</v>
          </cell>
        </row>
        <row r="139">
          <cell r="A139" t="str">
            <v>Acoetes melanonota</v>
          </cell>
          <cell r="B139">
            <v>45467</v>
          </cell>
        </row>
        <row r="140">
          <cell r="A140" t="str">
            <v>Acoetidae</v>
          </cell>
          <cell r="B140">
            <v>31132</v>
          </cell>
        </row>
        <row r="141">
          <cell r="A141" t="str">
            <v>Acontiaria</v>
          </cell>
          <cell r="B141">
            <v>35914</v>
          </cell>
        </row>
        <row r="142">
          <cell r="A142" t="str">
            <v>Acostatrichia</v>
          </cell>
          <cell r="B142">
            <v>23138</v>
          </cell>
        </row>
        <row r="143">
          <cell r="A143" t="str">
            <v>Acotylea</v>
          </cell>
          <cell r="B143">
            <v>39532</v>
          </cell>
        </row>
        <row r="144">
          <cell r="A144" t="str">
            <v>Acricotopus</v>
          </cell>
          <cell r="B144">
            <v>2800</v>
          </cell>
        </row>
        <row r="145">
          <cell r="A145" t="str">
            <v>Acrocirridae</v>
          </cell>
          <cell r="B145">
            <v>29476</v>
          </cell>
        </row>
        <row r="146">
          <cell r="A146" t="str">
            <v>Acrocnida</v>
          </cell>
          <cell r="B146">
            <v>24487</v>
          </cell>
        </row>
        <row r="147">
          <cell r="A147" t="str">
            <v>Acrocnida brachiata</v>
          </cell>
          <cell r="B147">
            <v>25038</v>
          </cell>
        </row>
        <row r="148">
          <cell r="A148" t="str">
            <v>Acrocnida spatulispina</v>
          </cell>
          <cell r="B148">
            <v>35338</v>
          </cell>
        </row>
        <row r="149">
          <cell r="A149" t="str">
            <v>Acroechinoidea</v>
          </cell>
          <cell r="B149">
            <v>30124</v>
          </cell>
        </row>
        <row r="150">
          <cell r="A150" t="str">
            <v>Acroloxidae</v>
          </cell>
          <cell r="B150">
            <v>1032</v>
          </cell>
        </row>
        <row r="151">
          <cell r="A151" t="str">
            <v>Acroloxoidea</v>
          </cell>
          <cell r="B151">
            <v>41527</v>
          </cell>
        </row>
        <row r="152">
          <cell r="A152" t="str">
            <v>Acroloxus</v>
          </cell>
          <cell r="B152">
            <v>1033</v>
          </cell>
        </row>
        <row r="153">
          <cell r="A153" t="str">
            <v>Acroloxus lacustris</v>
          </cell>
          <cell r="B153">
            <v>1034</v>
          </cell>
        </row>
        <row r="154">
          <cell r="A154" t="str">
            <v>Acromegalomma</v>
          </cell>
          <cell r="B154">
            <v>45316</v>
          </cell>
        </row>
        <row r="155">
          <cell r="A155" t="str">
            <v>Acromegalomma claparedei</v>
          </cell>
          <cell r="B155">
            <v>46830</v>
          </cell>
        </row>
        <row r="156">
          <cell r="A156" t="str">
            <v>Acromegalomma lanigerum</v>
          </cell>
          <cell r="B156">
            <v>45712</v>
          </cell>
        </row>
        <row r="157">
          <cell r="A157" t="str">
            <v>Acromegalomma messapicum</v>
          </cell>
          <cell r="B157">
            <v>45713</v>
          </cell>
        </row>
        <row r="158">
          <cell r="A158" t="str">
            <v>Acromegalomma pseudogesae</v>
          </cell>
          <cell r="B158">
            <v>45468</v>
          </cell>
        </row>
        <row r="159">
          <cell r="A159" t="str">
            <v>Acromegalomma vesiculosum</v>
          </cell>
          <cell r="B159">
            <v>46831</v>
          </cell>
        </row>
        <row r="160">
          <cell r="A160" t="str">
            <v>Acroneuriinae</v>
          </cell>
          <cell r="B160">
            <v>21587</v>
          </cell>
        </row>
        <row r="161">
          <cell r="A161" t="str">
            <v>Acropora</v>
          </cell>
          <cell r="B161">
            <v>35595</v>
          </cell>
        </row>
        <row r="162">
          <cell r="A162" t="str">
            <v>Acropora abrolhosensis</v>
          </cell>
          <cell r="B162">
            <v>35915</v>
          </cell>
        </row>
        <row r="163">
          <cell r="A163" t="str">
            <v>Acropora abrotanoides</v>
          </cell>
          <cell r="B163">
            <v>35916</v>
          </cell>
        </row>
        <row r="164">
          <cell r="A164" t="str">
            <v>Acropora appressa</v>
          </cell>
          <cell r="B164">
            <v>44216</v>
          </cell>
        </row>
        <row r="165">
          <cell r="A165" t="str">
            <v>Acropora austera</v>
          </cell>
          <cell r="B165">
            <v>35917</v>
          </cell>
        </row>
        <row r="166">
          <cell r="A166" t="str">
            <v>Acropora cerealis</v>
          </cell>
          <cell r="B166">
            <v>41993</v>
          </cell>
        </row>
        <row r="167">
          <cell r="A167" t="str">
            <v>Acropora cervicornis</v>
          </cell>
          <cell r="B167">
            <v>45714</v>
          </cell>
        </row>
        <row r="168">
          <cell r="A168" t="str">
            <v>Acropora clathrata</v>
          </cell>
          <cell r="B168">
            <v>41084</v>
          </cell>
        </row>
        <row r="169">
          <cell r="A169" t="str">
            <v>Acropora cytherea</v>
          </cell>
          <cell r="B169">
            <v>35919</v>
          </cell>
        </row>
        <row r="170">
          <cell r="A170" t="str">
            <v>Acropora danai</v>
          </cell>
          <cell r="B170">
            <v>35920</v>
          </cell>
        </row>
        <row r="171">
          <cell r="A171" t="str">
            <v>Acropora digitifera</v>
          </cell>
          <cell r="B171">
            <v>35922</v>
          </cell>
        </row>
        <row r="172">
          <cell r="A172" t="str">
            <v>Acropora divaricata</v>
          </cell>
          <cell r="B172">
            <v>35924</v>
          </cell>
        </row>
        <row r="173">
          <cell r="A173" t="str">
            <v>Acropora florida</v>
          </cell>
          <cell r="B173">
            <v>35925</v>
          </cell>
        </row>
        <row r="174">
          <cell r="A174" t="str">
            <v>Acropora formosa</v>
          </cell>
          <cell r="B174">
            <v>35927</v>
          </cell>
        </row>
        <row r="175">
          <cell r="A175" t="str">
            <v>Acropora gemmifera</v>
          </cell>
          <cell r="B175">
            <v>35928</v>
          </cell>
        </row>
        <row r="176">
          <cell r="A176" t="str">
            <v>Acropora grandis</v>
          </cell>
          <cell r="B176">
            <v>41085</v>
          </cell>
        </row>
        <row r="177">
          <cell r="A177" t="str">
            <v>Acropora granulosa</v>
          </cell>
          <cell r="B177">
            <v>41086</v>
          </cell>
        </row>
        <row r="178">
          <cell r="A178" t="str">
            <v>Acropora hemprichii</v>
          </cell>
          <cell r="B178">
            <v>35929</v>
          </cell>
        </row>
        <row r="179">
          <cell r="A179" t="str">
            <v>Acropora humilis</v>
          </cell>
          <cell r="B179">
            <v>35930</v>
          </cell>
        </row>
        <row r="180">
          <cell r="A180" t="str">
            <v>Acropora hyacinthus</v>
          </cell>
          <cell r="B180">
            <v>35931</v>
          </cell>
        </row>
        <row r="181">
          <cell r="A181" t="str">
            <v>Acropora latistella</v>
          </cell>
          <cell r="B181">
            <v>41087</v>
          </cell>
        </row>
        <row r="182">
          <cell r="A182" t="str">
            <v>Acropora loripes</v>
          </cell>
          <cell r="B182">
            <v>41088</v>
          </cell>
        </row>
        <row r="183">
          <cell r="A183" t="str">
            <v>Acropora lutkeni</v>
          </cell>
          <cell r="B183">
            <v>43099</v>
          </cell>
        </row>
        <row r="184">
          <cell r="A184" t="str">
            <v>Acropora microphthalma</v>
          </cell>
          <cell r="B184">
            <v>41089</v>
          </cell>
        </row>
        <row r="185">
          <cell r="A185" t="str">
            <v>Acropora monticulosa</v>
          </cell>
          <cell r="B185">
            <v>41090</v>
          </cell>
        </row>
        <row r="186">
          <cell r="A186" t="str">
            <v>Acropora multiacuta</v>
          </cell>
          <cell r="B186">
            <v>35932</v>
          </cell>
        </row>
        <row r="187">
          <cell r="A187" t="str">
            <v>Acropora muricata</v>
          </cell>
          <cell r="B187">
            <v>35926</v>
          </cell>
        </row>
        <row r="188">
          <cell r="A188" t="str">
            <v>Acropora nasuta</v>
          </cell>
          <cell r="B188">
            <v>41091</v>
          </cell>
        </row>
        <row r="189">
          <cell r="A189" t="str">
            <v>Acropora palmata</v>
          </cell>
          <cell r="B189">
            <v>41092</v>
          </cell>
        </row>
        <row r="190">
          <cell r="A190" t="str">
            <v>Acropora paniculata</v>
          </cell>
          <cell r="B190">
            <v>41093</v>
          </cell>
        </row>
        <row r="191">
          <cell r="A191" t="str">
            <v>Acropora prolifera</v>
          </cell>
          <cell r="B191">
            <v>41994</v>
          </cell>
        </row>
        <row r="192">
          <cell r="A192" t="str">
            <v>Acropora robusta</v>
          </cell>
          <cell r="B192">
            <v>35933</v>
          </cell>
        </row>
        <row r="193">
          <cell r="A193" t="str">
            <v>Acropora samoensis</v>
          </cell>
          <cell r="B193">
            <v>41995</v>
          </cell>
        </row>
        <row r="194">
          <cell r="A194" t="str">
            <v>Acropora spicifera</v>
          </cell>
          <cell r="B194">
            <v>41094</v>
          </cell>
        </row>
        <row r="195">
          <cell r="A195" t="str">
            <v>Acropora tenella</v>
          </cell>
          <cell r="B195">
            <v>41095</v>
          </cell>
        </row>
        <row r="196">
          <cell r="A196" t="str">
            <v>Acropora tenuis</v>
          </cell>
          <cell r="B196">
            <v>35934</v>
          </cell>
        </row>
        <row r="197">
          <cell r="A197" t="str">
            <v>Acropora valida</v>
          </cell>
          <cell r="B197">
            <v>35935</v>
          </cell>
        </row>
        <row r="198">
          <cell r="A198" t="str">
            <v>Acroporidae</v>
          </cell>
          <cell r="B198">
            <v>35010</v>
          </cell>
        </row>
        <row r="199">
          <cell r="A199" t="str">
            <v>Acropsilus</v>
          </cell>
          <cell r="B199">
            <v>2902</v>
          </cell>
        </row>
        <row r="200">
          <cell r="A200" t="str">
            <v>Acteocina</v>
          </cell>
          <cell r="B200">
            <v>21547</v>
          </cell>
        </row>
        <row r="201">
          <cell r="A201" t="str">
            <v>Acteocina bullata</v>
          </cell>
          <cell r="B201">
            <v>21548</v>
          </cell>
        </row>
        <row r="202">
          <cell r="A202" t="str">
            <v>Acteocina candei</v>
          </cell>
          <cell r="B202">
            <v>21549</v>
          </cell>
        </row>
        <row r="203">
          <cell r="A203" t="str">
            <v>Acteocina conspicua</v>
          </cell>
          <cell r="B203">
            <v>31261</v>
          </cell>
        </row>
        <row r="204">
          <cell r="A204" t="str">
            <v>Acteocina fusiformis</v>
          </cell>
          <cell r="B204">
            <v>35297</v>
          </cell>
        </row>
        <row r="205">
          <cell r="A205" t="str">
            <v>Acteocina smithi</v>
          </cell>
          <cell r="B205">
            <v>42730</v>
          </cell>
        </row>
        <row r="206">
          <cell r="A206" t="str">
            <v>Acteon</v>
          </cell>
          <cell r="B206">
            <v>23981</v>
          </cell>
        </row>
        <row r="207">
          <cell r="A207" t="str">
            <v>Acteon tornatilis</v>
          </cell>
          <cell r="B207">
            <v>24015</v>
          </cell>
        </row>
        <row r="208">
          <cell r="A208" t="str">
            <v>Acteonidae</v>
          </cell>
          <cell r="B208">
            <v>23218</v>
          </cell>
        </row>
        <row r="209">
          <cell r="A209" t="str">
            <v>Acteonoidea</v>
          </cell>
          <cell r="B209">
            <v>21550</v>
          </cell>
        </row>
        <row r="210">
          <cell r="A210" t="str">
            <v>Actinia</v>
          </cell>
          <cell r="B210">
            <v>24489</v>
          </cell>
        </row>
        <row r="211">
          <cell r="A211" t="str">
            <v>Actinia equina</v>
          </cell>
          <cell r="B211">
            <v>25040</v>
          </cell>
        </row>
        <row r="212">
          <cell r="A212" t="str">
            <v>Actinia fragacea</v>
          </cell>
          <cell r="B212">
            <v>38742</v>
          </cell>
        </row>
        <row r="213">
          <cell r="A213" t="str">
            <v>Actiniaria</v>
          </cell>
          <cell r="B213">
            <v>23258</v>
          </cell>
        </row>
        <row r="214">
          <cell r="A214" t="str">
            <v>Actiniaria incertae sedis</v>
          </cell>
          <cell r="B214">
            <v>35748</v>
          </cell>
        </row>
        <row r="215">
          <cell r="A215" t="str">
            <v>Actiniidae</v>
          </cell>
          <cell r="B215">
            <v>23982</v>
          </cell>
        </row>
        <row r="216">
          <cell r="A216" t="str">
            <v>Actinopyga</v>
          </cell>
          <cell r="B216">
            <v>30534</v>
          </cell>
        </row>
        <row r="217">
          <cell r="A217" t="str">
            <v>Actinopyga lecanora</v>
          </cell>
          <cell r="B217">
            <v>43870</v>
          </cell>
        </row>
        <row r="218">
          <cell r="A218" t="str">
            <v>Actinopyga mauritiana</v>
          </cell>
          <cell r="B218">
            <v>30742</v>
          </cell>
        </row>
        <row r="219">
          <cell r="A219" t="str">
            <v>Actinothoe</v>
          </cell>
          <cell r="B219">
            <v>29465</v>
          </cell>
        </row>
        <row r="220">
          <cell r="A220" t="str">
            <v>Actinothoe sphyrodeta</v>
          </cell>
          <cell r="B220">
            <v>29618</v>
          </cell>
        </row>
        <row r="221">
          <cell r="A221" t="str">
            <v>Adamsia</v>
          </cell>
          <cell r="B221">
            <v>25441</v>
          </cell>
        </row>
        <row r="222">
          <cell r="A222" t="str">
            <v>Adamsia carciniopados</v>
          </cell>
          <cell r="B222">
            <v>29467</v>
          </cell>
        </row>
        <row r="223">
          <cell r="A223" t="str">
            <v>Adamsia palliata</v>
          </cell>
          <cell r="B223">
            <v>42926</v>
          </cell>
        </row>
        <row r="224">
          <cell r="A224" t="str">
            <v>Adebrotus</v>
          </cell>
          <cell r="B224">
            <v>23170</v>
          </cell>
        </row>
        <row r="225">
          <cell r="A225" t="str">
            <v>Adelphomyia</v>
          </cell>
          <cell r="B225">
            <v>3171</v>
          </cell>
        </row>
        <row r="226">
          <cell r="A226" t="str">
            <v>Adelphotectonica</v>
          </cell>
          <cell r="B226">
            <v>21551</v>
          </cell>
        </row>
        <row r="227">
          <cell r="A227" t="str">
            <v>Adelphotectonica uruguaya</v>
          </cell>
          <cell r="B227">
            <v>21552</v>
          </cell>
        </row>
        <row r="228">
          <cell r="A228" t="str">
            <v>Adephaga</v>
          </cell>
          <cell r="B228">
            <v>9820</v>
          </cell>
        </row>
        <row r="229">
          <cell r="A229" t="str">
            <v>Adicella</v>
          </cell>
          <cell r="B229">
            <v>320</v>
          </cell>
        </row>
        <row r="230">
          <cell r="A230" t="str">
            <v>Adicella filicornis</v>
          </cell>
          <cell r="B230">
            <v>2373</v>
          </cell>
        </row>
        <row r="231">
          <cell r="A231" t="str">
            <v>Adicella reducta</v>
          </cell>
          <cell r="B231">
            <v>2374</v>
          </cell>
        </row>
        <row r="232">
          <cell r="A232" t="str">
            <v>Adrana</v>
          </cell>
          <cell r="B232">
            <v>21553</v>
          </cell>
        </row>
        <row r="233">
          <cell r="A233" t="str">
            <v>Adrana gloriosa</v>
          </cell>
          <cell r="B233">
            <v>21554</v>
          </cell>
        </row>
        <row r="234">
          <cell r="A234" t="str">
            <v>Adrana patagonica</v>
          </cell>
          <cell r="B234">
            <v>21555</v>
          </cell>
        </row>
        <row r="235">
          <cell r="A235" t="str">
            <v>Adrana tellinoides</v>
          </cell>
          <cell r="B235">
            <v>21556</v>
          </cell>
        </row>
        <row r="236">
          <cell r="A236" t="str">
            <v>Adreus</v>
          </cell>
          <cell r="B236">
            <v>30127</v>
          </cell>
        </row>
        <row r="237">
          <cell r="A237" t="str">
            <v>Adreus fascicularis</v>
          </cell>
          <cell r="B237">
            <v>30533</v>
          </cell>
        </row>
        <row r="238">
          <cell r="A238" t="str">
            <v>Aedes</v>
          </cell>
          <cell r="B238">
            <v>798</v>
          </cell>
        </row>
        <row r="239">
          <cell r="A239" t="str">
            <v>Aegidae</v>
          </cell>
          <cell r="B239">
            <v>31131</v>
          </cell>
        </row>
        <row r="240">
          <cell r="A240" t="str">
            <v>Aeginidae</v>
          </cell>
          <cell r="B240">
            <v>4522</v>
          </cell>
        </row>
        <row r="241">
          <cell r="A241" t="str">
            <v>Aegiridae</v>
          </cell>
          <cell r="B241">
            <v>43397</v>
          </cell>
        </row>
        <row r="242">
          <cell r="A242" t="str">
            <v>Aenigmotellininae</v>
          </cell>
          <cell r="B242">
            <v>45318</v>
          </cell>
        </row>
        <row r="243">
          <cell r="A243" t="str">
            <v>Aeolagrion</v>
          </cell>
          <cell r="B243">
            <v>21557</v>
          </cell>
        </row>
        <row r="244">
          <cell r="A244" t="str">
            <v>Aeolagrion argenteolineatum</v>
          </cell>
          <cell r="B244">
            <v>27366</v>
          </cell>
        </row>
        <row r="245">
          <cell r="A245" t="str">
            <v>Aeolagrion dorsale</v>
          </cell>
          <cell r="B245">
            <v>21558</v>
          </cell>
        </row>
        <row r="246">
          <cell r="A246" t="str">
            <v>Aeolidida</v>
          </cell>
          <cell r="B246">
            <v>25293</v>
          </cell>
        </row>
        <row r="247">
          <cell r="A247" t="str">
            <v>Aeolidioidea</v>
          </cell>
          <cell r="B247">
            <v>24016</v>
          </cell>
        </row>
        <row r="248">
          <cell r="A248" t="str">
            <v>Aeolosomatidae</v>
          </cell>
          <cell r="B248">
            <v>43333</v>
          </cell>
        </row>
        <row r="249">
          <cell r="A249" t="str">
            <v>Aequipecten</v>
          </cell>
          <cell r="B249">
            <v>4559</v>
          </cell>
        </row>
        <row r="250">
          <cell r="A250" t="str">
            <v>Aequipecten gibbus</v>
          </cell>
          <cell r="B250">
            <v>27388</v>
          </cell>
        </row>
        <row r="251">
          <cell r="A251" t="str">
            <v>Aequipecten linki</v>
          </cell>
          <cell r="B251">
            <v>21559</v>
          </cell>
        </row>
        <row r="252">
          <cell r="A252" t="str">
            <v>Aequipecten opercularis</v>
          </cell>
          <cell r="B252">
            <v>4560</v>
          </cell>
        </row>
        <row r="253">
          <cell r="A253" t="str">
            <v>Aequorea</v>
          </cell>
          <cell r="B253">
            <v>4462</v>
          </cell>
        </row>
        <row r="254">
          <cell r="A254" t="str">
            <v>Aequorea aequorea</v>
          </cell>
          <cell r="B254">
            <v>4463</v>
          </cell>
        </row>
        <row r="255">
          <cell r="A255" t="str">
            <v>Aequorea forskalea</v>
          </cell>
          <cell r="B255">
            <v>30767</v>
          </cell>
        </row>
        <row r="256">
          <cell r="A256" t="str">
            <v>Aequorea vitrina</v>
          </cell>
          <cell r="B256">
            <v>4464</v>
          </cell>
        </row>
        <row r="257">
          <cell r="A257" t="str">
            <v>Aequoreidae</v>
          </cell>
          <cell r="B257">
            <v>4461</v>
          </cell>
        </row>
        <row r="258">
          <cell r="A258" t="str">
            <v>Aeschna amazili</v>
          </cell>
          <cell r="B258">
            <v>27259</v>
          </cell>
        </row>
        <row r="259">
          <cell r="A259" t="str">
            <v>Aeschnosoma</v>
          </cell>
          <cell r="B259">
            <v>21560</v>
          </cell>
        </row>
        <row r="260">
          <cell r="A260" t="str">
            <v>Aeschnosoma elegans</v>
          </cell>
          <cell r="B260">
            <v>21561</v>
          </cell>
        </row>
        <row r="261">
          <cell r="A261" t="str">
            <v>Aeschnosoma forcipula</v>
          </cell>
          <cell r="B261">
            <v>21562</v>
          </cell>
        </row>
        <row r="262">
          <cell r="A262" t="str">
            <v>Aeshna</v>
          </cell>
          <cell r="B262">
            <v>674</v>
          </cell>
        </row>
        <row r="263">
          <cell r="A263" t="str">
            <v>Aeshna affinis</v>
          </cell>
          <cell r="B263">
            <v>2630</v>
          </cell>
        </row>
        <row r="264">
          <cell r="A264" t="str">
            <v>Aeshna caerulea</v>
          </cell>
          <cell r="B264">
            <v>2631</v>
          </cell>
        </row>
        <row r="265">
          <cell r="A265" t="str">
            <v>Aeshna cyanea</v>
          </cell>
          <cell r="B265">
            <v>2632</v>
          </cell>
        </row>
        <row r="266">
          <cell r="A266" t="str">
            <v>Aeshna grandis</v>
          </cell>
          <cell r="B266">
            <v>2633</v>
          </cell>
        </row>
        <row r="267">
          <cell r="A267" t="str">
            <v>Aeshna isoceles</v>
          </cell>
          <cell r="B267">
            <v>31799</v>
          </cell>
        </row>
        <row r="268">
          <cell r="A268" t="str">
            <v>Aeshna isosceles</v>
          </cell>
          <cell r="B268">
            <v>2634</v>
          </cell>
        </row>
        <row r="269">
          <cell r="A269" t="str">
            <v>Aeshna juncea</v>
          </cell>
          <cell r="B269">
            <v>2635</v>
          </cell>
        </row>
        <row r="270">
          <cell r="A270" t="str">
            <v>Aeshna mixta</v>
          </cell>
          <cell r="B270">
            <v>2636</v>
          </cell>
        </row>
        <row r="271">
          <cell r="A271" t="str">
            <v>Aeshna subarctica</v>
          </cell>
          <cell r="B271">
            <v>2637</v>
          </cell>
        </row>
        <row r="272">
          <cell r="A272" t="str">
            <v>Aeshna subarctica elisabethae</v>
          </cell>
          <cell r="B272">
            <v>2638</v>
          </cell>
        </row>
        <row r="273">
          <cell r="A273" t="str">
            <v>Aeshnidae</v>
          </cell>
          <cell r="B273">
            <v>669</v>
          </cell>
        </row>
        <row r="274">
          <cell r="A274" t="str">
            <v>Aeshninae</v>
          </cell>
          <cell r="B274">
            <v>21563</v>
          </cell>
        </row>
        <row r="275">
          <cell r="A275" t="str">
            <v>Aeshnini</v>
          </cell>
          <cell r="B275">
            <v>21564</v>
          </cell>
        </row>
        <row r="276">
          <cell r="A276" t="str">
            <v>Aeshnoidea</v>
          </cell>
          <cell r="B276">
            <v>21565</v>
          </cell>
        </row>
        <row r="277">
          <cell r="A277" t="str">
            <v>Aetea</v>
          </cell>
          <cell r="B277">
            <v>30870</v>
          </cell>
        </row>
        <row r="278">
          <cell r="A278" t="str">
            <v>Aetea anguina</v>
          </cell>
          <cell r="B278">
            <v>30901</v>
          </cell>
        </row>
        <row r="279">
          <cell r="A279" t="str">
            <v>Aetea sica</v>
          </cell>
          <cell r="B279">
            <v>43398</v>
          </cell>
        </row>
        <row r="280">
          <cell r="A280" t="str">
            <v>Aeteidae</v>
          </cell>
          <cell r="B280">
            <v>30803</v>
          </cell>
        </row>
        <row r="281">
          <cell r="A281" t="str">
            <v>Aeteoidea</v>
          </cell>
          <cell r="B281">
            <v>30545</v>
          </cell>
        </row>
        <row r="282">
          <cell r="A282" t="str">
            <v>Aetideidae</v>
          </cell>
          <cell r="B282">
            <v>3674</v>
          </cell>
        </row>
        <row r="283">
          <cell r="A283" t="str">
            <v>Aetideus</v>
          </cell>
          <cell r="B283">
            <v>32836</v>
          </cell>
        </row>
        <row r="284">
          <cell r="A284" t="str">
            <v>Aetideus armatus</v>
          </cell>
          <cell r="B284">
            <v>32837</v>
          </cell>
        </row>
        <row r="285">
          <cell r="A285" t="str">
            <v>Aetidius</v>
          </cell>
          <cell r="B285">
            <v>3675</v>
          </cell>
        </row>
        <row r="286">
          <cell r="A286" t="str">
            <v>Aetidius armatus</v>
          </cell>
          <cell r="B286">
            <v>3676</v>
          </cell>
        </row>
        <row r="287">
          <cell r="A287" t="str">
            <v>Africanogyrus</v>
          </cell>
          <cell r="B287">
            <v>43302</v>
          </cell>
        </row>
        <row r="288">
          <cell r="A288" t="str">
            <v>Africanogyrus crassilabrum</v>
          </cell>
          <cell r="B288">
            <v>43337</v>
          </cell>
        </row>
        <row r="289">
          <cell r="A289" t="str">
            <v>Africasia</v>
          </cell>
          <cell r="B289">
            <v>43319</v>
          </cell>
        </row>
        <row r="290">
          <cell r="A290" t="str">
            <v>Africasia comorosensis</v>
          </cell>
          <cell r="B290">
            <v>43346</v>
          </cell>
        </row>
        <row r="291">
          <cell r="A291" t="str">
            <v>Afrogyrus rodriguezensis</v>
          </cell>
          <cell r="B291">
            <v>32506</v>
          </cell>
        </row>
        <row r="292">
          <cell r="A292" t="str">
            <v>Afroptilum</v>
          </cell>
          <cell r="B292">
            <v>44352</v>
          </cell>
        </row>
        <row r="293">
          <cell r="A293" t="str">
            <v>Agabini</v>
          </cell>
          <cell r="B293">
            <v>20571</v>
          </cell>
        </row>
        <row r="294">
          <cell r="A294" t="str">
            <v>Agabus</v>
          </cell>
          <cell r="B294">
            <v>555</v>
          </cell>
        </row>
        <row r="295">
          <cell r="A295" t="str">
            <v>Agabus biguttatus</v>
          </cell>
          <cell r="B295">
            <v>2503</v>
          </cell>
        </row>
        <row r="296">
          <cell r="A296" t="str">
            <v>Agabus bipustulatus</v>
          </cell>
          <cell r="B296">
            <v>2502</v>
          </cell>
        </row>
        <row r="297">
          <cell r="A297" t="str">
            <v>Agabus guttatus</v>
          </cell>
          <cell r="B297">
            <v>37498</v>
          </cell>
        </row>
        <row r="298">
          <cell r="A298" t="str">
            <v>Agalma</v>
          </cell>
          <cell r="B298">
            <v>4504</v>
          </cell>
        </row>
        <row r="299">
          <cell r="A299" t="str">
            <v>Agalma elegans</v>
          </cell>
          <cell r="B299">
            <v>4505</v>
          </cell>
        </row>
        <row r="300">
          <cell r="A300" t="str">
            <v>Agalmatidae</v>
          </cell>
          <cell r="B300">
            <v>25041</v>
          </cell>
        </row>
        <row r="301">
          <cell r="A301" t="str">
            <v>Agalmidae</v>
          </cell>
          <cell r="B301">
            <v>4503</v>
          </cell>
        </row>
        <row r="302">
          <cell r="A302" t="str">
            <v>Agapetinae</v>
          </cell>
          <cell r="B302">
            <v>9812</v>
          </cell>
        </row>
        <row r="303">
          <cell r="A303" t="str">
            <v>Agapetus</v>
          </cell>
          <cell r="B303">
            <v>191</v>
          </cell>
        </row>
        <row r="304">
          <cell r="A304" t="str">
            <v>Agapetus cyrnensis</v>
          </cell>
          <cell r="B304">
            <v>2271</v>
          </cell>
        </row>
        <row r="305">
          <cell r="A305" t="str">
            <v>Agapetus delicatulus</v>
          </cell>
          <cell r="B305">
            <v>2267</v>
          </cell>
        </row>
        <row r="306">
          <cell r="A306" t="str">
            <v>Agapetus fuscipes</v>
          </cell>
          <cell r="B306">
            <v>2268</v>
          </cell>
        </row>
        <row r="307">
          <cell r="A307" t="str">
            <v>Agapetus laniger</v>
          </cell>
          <cell r="B307">
            <v>2269</v>
          </cell>
        </row>
        <row r="308">
          <cell r="A308" t="str">
            <v>Agapetus nimbulus</v>
          </cell>
          <cell r="B308">
            <v>45514</v>
          </cell>
        </row>
        <row r="309">
          <cell r="A309" t="str">
            <v>Agapetus ochripes</v>
          </cell>
          <cell r="B309">
            <v>2270</v>
          </cell>
        </row>
        <row r="310">
          <cell r="A310" t="str">
            <v>Agapetus quadratus</v>
          </cell>
          <cell r="B310">
            <v>2272</v>
          </cell>
        </row>
        <row r="311">
          <cell r="A311" t="str">
            <v>Agapetus-synagapetus</v>
          </cell>
          <cell r="B311">
            <v>5218</v>
          </cell>
        </row>
        <row r="312">
          <cell r="A312" t="str">
            <v>Agaricia</v>
          </cell>
          <cell r="B312">
            <v>45716</v>
          </cell>
        </row>
        <row r="313">
          <cell r="A313" t="str">
            <v>Agaricia agaricites</v>
          </cell>
          <cell r="B313">
            <v>45922</v>
          </cell>
        </row>
        <row r="314">
          <cell r="A314" t="str">
            <v>Agaricia humilis</v>
          </cell>
          <cell r="B314">
            <v>45923</v>
          </cell>
        </row>
        <row r="315">
          <cell r="A315" t="str">
            <v>Agaricia lamarcki</v>
          </cell>
          <cell r="B315">
            <v>45924</v>
          </cell>
        </row>
        <row r="316">
          <cell r="A316" t="str">
            <v>Agariciidae</v>
          </cell>
          <cell r="B316">
            <v>35011</v>
          </cell>
        </row>
        <row r="317">
          <cell r="A317" t="str">
            <v>Agastra</v>
          </cell>
          <cell r="B317">
            <v>4466</v>
          </cell>
        </row>
        <row r="318">
          <cell r="A318" t="str">
            <v>Agastra mira</v>
          </cell>
          <cell r="B318">
            <v>4467</v>
          </cell>
        </row>
        <row r="319">
          <cell r="A319" t="str">
            <v>Agelasida</v>
          </cell>
          <cell r="B319">
            <v>40600</v>
          </cell>
        </row>
        <row r="320">
          <cell r="A320" t="str">
            <v>Agladrillia</v>
          </cell>
          <cell r="B320">
            <v>21566</v>
          </cell>
        </row>
        <row r="321">
          <cell r="A321" t="str">
            <v>Agladrillia rhodochroa</v>
          </cell>
          <cell r="B321">
            <v>21567</v>
          </cell>
        </row>
        <row r="322">
          <cell r="A322" t="str">
            <v>Aglantha</v>
          </cell>
          <cell r="B322">
            <v>4527</v>
          </cell>
        </row>
        <row r="323">
          <cell r="A323" t="str">
            <v>Aglantha digitale</v>
          </cell>
          <cell r="B323">
            <v>22863</v>
          </cell>
        </row>
        <row r="324">
          <cell r="A324" t="str">
            <v>Aglantha digitalis</v>
          </cell>
          <cell r="B324">
            <v>4528</v>
          </cell>
        </row>
        <row r="325">
          <cell r="A325" t="str">
            <v>Aglaophamus</v>
          </cell>
          <cell r="B325">
            <v>24491</v>
          </cell>
        </row>
        <row r="326">
          <cell r="A326" t="str">
            <v>Aglaophamus agilis</v>
          </cell>
          <cell r="B326">
            <v>30128</v>
          </cell>
        </row>
        <row r="327">
          <cell r="A327" t="str">
            <v>Aglaophamus dibranchis</v>
          </cell>
          <cell r="B327">
            <v>25043</v>
          </cell>
        </row>
        <row r="328">
          <cell r="A328" t="str">
            <v>Aglaophamus macroura</v>
          </cell>
          <cell r="B328">
            <v>35218</v>
          </cell>
        </row>
        <row r="329">
          <cell r="A329" t="str">
            <v>Aglaophamus malmgreni</v>
          </cell>
          <cell r="B329">
            <v>30129</v>
          </cell>
        </row>
        <row r="330">
          <cell r="A330" t="str">
            <v>Aglaophamus pulcher</v>
          </cell>
          <cell r="B330">
            <v>35936</v>
          </cell>
        </row>
        <row r="331">
          <cell r="A331" t="str">
            <v>Aglaophamus rubella</v>
          </cell>
          <cell r="B331">
            <v>30130</v>
          </cell>
        </row>
        <row r="332">
          <cell r="A332" t="str">
            <v>Aglaophenia</v>
          </cell>
          <cell r="B332">
            <v>29634</v>
          </cell>
        </row>
        <row r="333">
          <cell r="A333" t="str">
            <v>Aglaophenia acacia</v>
          </cell>
          <cell r="B333">
            <v>30131</v>
          </cell>
        </row>
        <row r="334">
          <cell r="A334" t="str">
            <v>Aglaophenia cupressina</v>
          </cell>
          <cell r="B334">
            <v>42965</v>
          </cell>
        </row>
        <row r="335">
          <cell r="A335" t="str">
            <v>Aglaophenia elongata</v>
          </cell>
          <cell r="B335">
            <v>30132</v>
          </cell>
        </row>
        <row r="336">
          <cell r="A336" t="str">
            <v>Aglaophenia kirchenpaueri</v>
          </cell>
          <cell r="B336">
            <v>29763</v>
          </cell>
        </row>
        <row r="337">
          <cell r="A337" t="str">
            <v>Aglaophenia lophocarpa</v>
          </cell>
          <cell r="B337">
            <v>35115</v>
          </cell>
        </row>
        <row r="338">
          <cell r="A338" t="str">
            <v>Aglaophenia octodonta</v>
          </cell>
          <cell r="B338">
            <v>29650</v>
          </cell>
        </row>
        <row r="339">
          <cell r="A339" t="str">
            <v>Aglaophenia parvula</v>
          </cell>
          <cell r="B339">
            <v>29761</v>
          </cell>
        </row>
        <row r="340">
          <cell r="A340" t="str">
            <v>Aglaophenia pluma</v>
          </cell>
          <cell r="B340">
            <v>29759</v>
          </cell>
        </row>
        <row r="341">
          <cell r="A341" t="str">
            <v>Aglaophenia plumosa</v>
          </cell>
          <cell r="B341">
            <v>43399</v>
          </cell>
        </row>
        <row r="342">
          <cell r="A342" t="str">
            <v>Aglaophenia tubulifera</v>
          </cell>
          <cell r="B342">
            <v>30133</v>
          </cell>
        </row>
        <row r="343">
          <cell r="A343" t="str">
            <v>Aglaopheniidae</v>
          </cell>
          <cell r="B343">
            <v>29279</v>
          </cell>
        </row>
        <row r="344">
          <cell r="A344" t="str">
            <v>Aglymbus</v>
          </cell>
          <cell r="B344">
            <v>23134</v>
          </cell>
        </row>
        <row r="345">
          <cell r="A345" t="str">
            <v>Agraylea</v>
          </cell>
          <cell r="B345">
            <v>201</v>
          </cell>
        </row>
        <row r="346">
          <cell r="A346" t="str">
            <v>Agraylea multipunctata</v>
          </cell>
          <cell r="B346">
            <v>2289</v>
          </cell>
        </row>
        <row r="347">
          <cell r="A347" t="str">
            <v>Agraylea sexmaculata</v>
          </cell>
          <cell r="B347">
            <v>2290</v>
          </cell>
        </row>
        <row r="348">
          <cell r="A348" t="str">
            <v>Agria</v>
          </cell>
          <cell r="B348">
            <v>21568</v>
          </cell>
        </row>
        <row r="349">
          <cell r="A349" t="str">
            <v>Agriinae</v>
          </cell>
          <cell r="B349">
            <v>21571</v>
          </cell>
        </row>
        <row r="350">
          <cell r="A350" t="str">
            <v>Agrion</v>
          </cell>
          <cell r="B350">
            <v>25553</v>
          </cell>
        </row>
        <row r="351">
          <cell r="A351" t="str">
            <v>Agriotypidae</v>
          </cell>
          <cell r="B351">
            <v>5114</v>
          </cell>
        </row>
        <row r="352">
          <cell r="A352" t="str">
            <v>Agriotypus</v>
          </cell>
          <cell r="B352">
            <v>1083</v>
          </cell>
        </row>
        <row r="353">
          <cell r="A353" t="str">
            <v>Agriotypus armatus</v>
          </cell>
          <cell r="B353">
            <v>3086</v>
          </cell>
        </row>
        <row r="354">
          <cell r="A354" t="str">
            <v>Agrypnia</v>
          </cell>
          <cell r="B354">
            <v>254</v>
          </cell>
        </row>
        <row r="355">
          <cell r="A355" t="str">
            <v>Agrypnia obsoleta</v>
          </cell>
          <cell r="B355">
            <v>2329</v>
          </cell>
        </row>
        <row r="356">
          <cell r="A356" t="str">
            <v>Agrypnia pagetana</v>
          </cell>
          <cell r="B356">
            <v>2330</v>
          </cell>
        </row>
        <row r="357">
          <cell r="A357" t="str">
            <v>Agrypnia varia</v>
          </cell>
          <cell r="B357">
            <v>2331</v>
          </cell>
        </row>
        <row r="358">
          <cell r="A358" t="str">
            <v>Aiptasia</v>
          </cell>
          <cell r="B358">
            <v>29637</v>
          </cell>
        </row>
        <row r="359">
          <cell r="A359" t="str">
            <v>Aiptasia mutabilis</v>
          </cell>
          <cell r="B359">
            <v>29724</v>
          </cell>
        </row>
        <row r="360">
          <cell r="A360" t="str">
            <v>Aiptasiidae</v>
          </cell>
          <cell r="B360">
            <v>29464</v>
          </cell>
        </row>
        <row r="361">
          <cell r="A361" t="str">
            <v>Akanthophoreidae</v>
          </cell>
          <cell r="B361">
            <v>35611</v>
          </cell>
        </row>
        <row r="362">
          <cell r="A362" t="str">
            <v>Akanthophoreinae</v>
          </cell>
          <cell r="B362">
            <v>35285</v>
          </cell>
        </row>
        <row r="363">
          <cell r="A363" t="str">
            <v>Akanthophoreus</v>
          </cell>
          <cell r="B363">
            <v>45319</v>
          </cell>
        </row>
        <row r="364">
          <cell r="A364" t="str">
            <v>Akanthophoreus gracilis</v>
          </cell>
          <cell r="B364">
            <v>45470</v>
          </cell>
        </row>
        <row r="365">
          <cell r="A365" t="str">
            <v>Akera</v>
          </cell>
          <cell r="B365">
            <v>23983</v>
          </cell>
        </row>
        <row r="366">
          <cell r="A366" t="str">
            <v>Akera bullata</v>
          </cell>
          <cell r="B366">
            <v>24017</v>
          </cell>
        </row>
        <row r="367">
          <cell r="A367" t="str">
            <v>Akeridae</v>
          </cell>
          <cell r="B367">
            <v>23260</v>
          </cell>
        </row>
        <row r="368">
          <cell r="A368" t="str">
            <v>Akeroidea</v>
          </cell>
          <cell r="B368">
            <v>39457</v>
          </cell>
        </row>
        <row r="369">
          <cell r="A369" t="str">
            <v>Aktedrilus</v>
          </cell>
          <cell r="B369">
            <v>30544</v>
          </cell>
        </row>
        <row r="370">
          <cell r="A370" t="str">
            <v>Aktedrilus monospermathecus</v>
          </cell>
          <cell r="B370">
            <v>30807</v>
          </cell>
        </row>
        <row r="371">
          <cell r="A371" t="str">
            <v>Alainites</v>
          </cell>
          <cell r="B371">
            <v>32269</v>
          </cell>
        </row>
        <row r="372">
          <cell r="A372" t="str">
            <v>Alainites muticus</v>
          </cell>
          <cell r="B372">
            <v>32287</v>
          </cell>
        </row>
        <row r="373">
          <cell r="A373" t="str">
            <v>Alboglossiphonia</v>
          </cell>
          <cell r="B373">
            <v>41790</v>
          </cell>
        </row>
        <row r="374">
          <cell r="A374" t="str">
            <v>Alboglossiphonia heteroclita</v>
          </cell>
          <cell r="B374">
            <v>31144</v>
          </cell>
        </row>
        <row r="375">
          <cell r="A375" t="str">
            <v>Alboglossiphonia hyalina</v>
          </cell>
          <cell r="B375">
            <v>41791</v>
          </cell>
        </row>
        <row r="376">
          <cell r="A376" t="str">
            <v>Albunea</v>
          </cell>
          <cell r="B376">
            <v>25295</v>
          </cell>
        </row>
        <row r="377">
          <cell r="A377" t="str">
            <v>Albuneidae</v>
          </cell>
          <cell r="B377">
            <v>25046</v>
          </cell>
        </row>
        <row r="378">
          <cell r="A378" t="str">
            <v>Albuneinae</v>
          </cell>
          <cell r="B378">
            <v>39598</v>
          </cell>
        </row>
        <row r="379">
          <cell r="A379" t="str">
            <v>Alcyonacea</v>
          </cell>
          <cell r="B379">
            <v>24495</v>
          </cell>
        </row>
        <row r="380">
          <cell r="A380" t="str">
            <v>Alcyonidiidae</v>
          </cell>
          <cell r="B380">
            <v>29469</v>
          </cell>
        </row>
        <row r="381">
          <cell r="A381" t="str">
            <v>Alcyonidiina</v>
          </cell>
          <cell r="B381">
            <v>39617</v>
          </cell>
        </row>
        <row r="382">
          <cell r="A382" t="str">
            <v>Alcyonidioidea</v>
          </cell>
          <cell r="B382">
            <v>40599</v>
          </cell>
        </row>
        <row r="383">
          <cell r="A383" t="str">
            <v>Alcyonidium</v>
          </cell>
          <cell r="B383">
            <v>29584</v>
          </cell>
        </row>
        <row r="384">
          <cell r="A384" t="str">
            <v>Alcyonidium diaphanum</v>
          </cell>
          <cell r="B384">
            <v>29719</v>
          </cell>
        </row>
        <row r="385">
          <cell r="A385" t="str">
            <v>Alcyonidium gelatinosum</v>
          </cell>
          <cell r="B385">
            <v>29730</v>
          </cell>
        </row>
        <row r="386">
          <cell r="A386" t="str">
            <v>Alcyoniidae</v>
          </cell>
          <cell r="B386">
            <v>29463</v>
          </cell>
        </row>
        <row r="387">
          <cell r="A387" t="str">
            <v>Alcyoniina</v>
          </cell>
          <cell r="B387">
            <v>25047</v>
          </cell>
        </row>
        <row r="388">
          <cell r="A388" t="str">
            <v>Alcyonium</v>
          </cell>
          <cell r="B388">
            <v>29638</v>
          </cell>
        </row>
        <row r="389">
          <cell r="A389" t="str">
            <v>Alcyonium coralloides</v>
          </cell>
          <cell r="B389">
            <v>41996</v>
          </cell>
        </row>
        <row r="390">
          <cell r="A390" t="str">
            <v>Alcyonium digitatum</v>
          </cell>
          <cell r="B390">
            <v>29743</v>
          </cell>
        </row>
        <row r="391">
          <cell r="A391" t="str">
            <v>Alcyonium glomeratum</v>
          </cell>
          <cell r="B391">
            <v>30143</v>
          </cell>
        </row>
        <row r="392">
          <cell r="A392" t="str">
            <v>Alderia</v>
          </cell>
          <cell r="B392">
            <v>29795</v>
          </cell>
        </row>
        <row r="393">
          <cell r="A393" t="str">
            <v>Alderia modesta</v>
          </cell>
          <cell r="B393">
            <v>29871</v>
          </cell>
        </row>
        <row r="394">
          <cell r="A394" t="str">
            <v>Alentia</v>
          </cell>
          <cell r="B394">
            <v>29356</v>
          </cell>
        </row>
        <row r="395">
          <cell r="A395" t="str">
            <v>Alentia gelatinosa</v>
          </cell>
          <cell r="B395">
            <v>29633</v>
          </cell>
        </row>
        <row r="396">
          <cell r="A396" t="str">
            <v>Aliciidae</v>
          </cell>
          <cell r="B396">
            <v>44548</v>
          </cell>
        </row>
        <row r="397">
          <cell r="A397" t="str">
            <v>Aliculastrum</v>
          </cell>
          <cell r="B397">
            <v>42731</v>
          </cell>
        </row>
        <row r="398">
          <cell r="A398" t="str">
            <v>Aliculastrum cylindricum</v>
          </cell>
          <cell r="B398">
            <v>43091</v>
          </cell>
        </row>
        <row r="399">
          <cell r="A399" t="str">
            <v>Aliger</v>
          </cell>
          <cell r="B399">
            <v>21572</v>
          </cell>
        </row>
        <row r="400">
          <cell r="A400" t="str">
            <v>Aliger costatus</v>
          </cell>
          <cell r="B400">
            <v>21573</v>
          </cell>
        </row>
        <row r="401">
          <cell r="A401" t="str">
            <v>Aliger gallus</v>
          </cell>
          <cell r="B401">
            <v>21574</v>
          </cell>
        </row>
        <row r="402">
          <cell r="A402" t="str">
            <v>Alima</v>
          </cell>
          <cell r="B402">
            <v>35283</v>
          </cell>
        </row>
        <row r="403">
          <cell r="A403" t="str">
            <v>Alima orientalis</v>
          </cell>
          <cell r="B403">
            <v>35625</v>
          </cell>
        </row>
        <row r="404">
          <cell r="A404" t="str">
            <v>Alisotrichia</v>
          </cell>
          <cell r="B404">
            <v>20418</v>
          </cell>
        </row>
        <row r="405">
          <cell r="A405" t="str">
            <v>Alitta</v>
          </cell>
          <cell r="B405">
            <v>24497</v>
          </cell>
        </row>
        <row r="406">
          <cell r="A406" t="str">
            <v>Alitta succinea</v>
          </cell>
          <cell r="B406">
            <v>24366</v>
          </cell>
        </row>
        <row r="407">
          <cell r="A407" t="str">
            <v>Alitta virens</v>
          </cell>
          <cell r="B407">
            <v>24367</v>
          </cell>
        </row>
        <row r="408">
          <cell r="A408" t="str">
            <v>Alkmaria</v>
          </cell>
          <cell r="B408">
            <v>23369</v>
          </cell>
        </row>
        <row r="409">
          <cell r="A409" t="str">
            <v>Alkmaria romijni</v>
          </cell>
          <cell r="B409">
            <v>23984</v>
          </cell>
        </row>
        <row r="410">
          <cell r="A410" t="str">
            <v>Allogamus</v>
          </cell>
          <cell r="B410">
            <v>2339</v>
          </cell>
        </row>
        <row r="411">
          <cell r="A411" t="str">
            <v>Allogamus auricollis</v>
          </cell>
          <cell r="B411">
            <v>42598</v>
          </cell>
        </row>
        <row r="412">
          <cell r="A412" t="str">
            <v>Allogamus corsicus</v>
          </cell>
          <cell r="B412">
            <v>2340</v>
          </cell>
        </row>
        <row r="413">
          <cell r="A413" t="str">
            <v>Allogamus ligonifer</v>
          </cell>
          <cell r="B413">
            <v>5081</v>
          </cell>
        </row>
        <row r="414">
          <cell r="A414" t="str">
            <v>Allomelita</v>
          </cell>
          <cell r="B414">
            <v>43400</v>
          </cell>
        </row>
        <row r="415">
          <cell r="A415" t="str">
            <v>Allomelita pellucida</v>
          </cell>
          <cell r="B415">
            <v>43871</v>
          </cell>
        </row>
        <row r="416">
          <cell r="A416" t="str">
            <v>Alloteuthis</v>
          </cell>
          <cell r="B416">
            <v>4083</v>
          </cell>
        </row>
        <row r="417">
          <cell r="A417" t="str">
            <v>Alloteuthis subulata</v>
          </cell>
          <cell r="B417">
            <v>43026</v>
          </cell>
        </row>
        <row r="418">
          <cell r="A418" t="str">
            <v>Allotrichia</v>
          </cell>
          <cell r="B418">
            <v>202</v>
          </cell>
        </row>
        <row r="419">
          <cell r="A419" t="str">
            <v>Allotrichia pallicornis</v>
          </cell>
          <cell r="B419">
            <v>203</v>
          </cell>
        </row>
        <row r="420">
          <cell r="A420" t="str">
            <v>Alona</v>
          </cell>
          <cell r="B420">
            <v>4074</v>
          </cell>
        </row>
        <row r="421">
          <cell r="A421" t="str">
            <v>Alona rectangula</v>
          </cell>
          <cell r="B421">
            <v>3633</v>
          </cell>
        </row>
        <row r="422">
          <cell r="A422" t="str">
            <v>Alotanypus</v>
          </cell>
          <cell r="B422">
            <v>19166</v>
          </cell>
        </row>
        <row r="423">
          <cell r="A423" t="str">
            <v>Alpheidae</v>
          </cell>
          <cell r="B423">
            <v>3828</v>
          </cell>
        </row>
        <row r="424">
          <cell r="A424" t="str">
            <v>Alpheoidea</v>
          </cell>
          <cell r="B424">
            <v>23333</v>
          </cell>
        </row>
        <row r="425">
          <cell r="A425" t="str">
            <v>Alpheus</v>
          </cell>
          <cell r="B425">
            <v>3829</v>
          </cell>
        </row>
        <row r="426">
          <cell r="A426" t="str">
            <v>Alpheus bouvieri</v>
          </cell>
          <cell r="B426">
            <v>45320</v>
          </cell>
        </row>
        <row r="427">
          <cell r="A427" t="str">
            <v>Alpheus glaber</v>
          </cell>
          <cell r="B427">
            <v>3830</v>
          </cell>
        </row>
        <row r="428">
          <cell r="A428" t="str">
            <v>Alpheus macrocheles</v>
          </cell>
          <cell r="B428">
            <v>3831</v>
          </cell>
        </row>
        <row r="429">
          <cell r="A429" t="str">
            <v>Alteutha</v>
          </cell>
          <cell r="B429">
            <v>3815</v>
          </cell>
        </row>
        <row r="430">
          <cell r="A430" t="str">
            <v>Alvania</v>
          </cell>
          <cell r="B430">
            <v>29462</v>
          </cell>
        </row>
        <row r="431">
          <cell r="A431" t="str">
            <v>Alvania beanii</v>
          </cell>
          <cell r="B431">
            <v>29639</v>
          </cell>
        </row>
        <row r="432">
          <cell r="A432" t="str">
            <v>Alvania punctura</v>
          </cell>
          <cell r="B432">
            <v>35311</v>
          </cell>
        </row>
        <row r="433">
          <cell r="A433" t="str">
            <v>Alvania semistriata</v>
          </cell>
          <cell r="B433">
            <v>29607</v>
          </cell>
        </row>
        <row r="434">
          <cell r="A434" t="str">
            <v>Alveopora</v>
          </cell>
          <cell r="B434">
            <v>35592</v>
          </cell>
        </row>
        <row r="435">
          <cell r="A435" t="str">
            <v>Alveopora fenestrata</v>
          </cell>
          <cell r="B435">
            <v>41096</v>
          </cell>
        </row>
        <row r="436">
          <cell r="A436" t="str">
            <v>Amaea</v>
          </cell>
          <cell r="B436">
            <v>21575</v>
          </cell>
        </row>
        <row r="437">
          <cell r="A437" t="str">
            <v>Amaea mitchelli</v>
          </cell>
          <cell r="B437">
            <v>21576</v>
          </cell>
        </row>
        <row r="438">
          <cell r="A438" t="str">
            <v>Amaeana</v>
          </cell>
          <cell r="B438">
            <v>23412</v>
          </cell>
        </row>
        <row r="439">
          <cell r="A439" t="str">
            <v>Amaeana trilobata</v>
          </cell>
          <cell r="B439">
            <v>23985</v>
          </cell>
        </row>
        <row r="440">
          <cell r="A440" t="str">
            <v>Amage</v>
          </cell>
          <cell r="B440">
            <v>30144</v>
          </cell>
        </row>
        <row r="441">
          <cell r="A441" t="str">
            <v>Amage adspersa</v>
          </cell>
          <cell r="B441">
            <v>30532</v>
          </cell>
        </row>
        <row r="442">
          <cell r="A442" t="str">
            <v>Amalorrhynchus</v>
          </cell>
          <cell r="B442">
            <v>42412</v>
          </cell>
        </row>
        <row r="443">
          <cell r="A443" t="str">
            <v>Amanahyphes</v>
          </cell>
          <cell r="B443">
            <v>22860</v>
          </cell>
        </row>
        <row r="444">
          <cell r="A444" t="str">
            <v>Amathia</v>
          </cell>
          <cell r="B444">
            <v>31129</v>
          </cell>
        </row>
        <row r="445">
          <cell r="A445" t="str">
            <v>Amathia citrina</v>
          </cell>
          <cell r="B445">
            <v>41998</v>
          </cell>
        </row>
        <row r="446">
          <cell r="A446" t="str">
            <v>Amathia lendigera</v>
          </cell>
          <cell r="B446">
            <v>31199</v>
          </cell>
        </row>
        <row r="447">
          <cell r="A447" t="str">
            <v>Amathia pustulosa</v>
          </cell>
          <cell r="B447">
            <v>41999</v>
          </cell>
        </row>
        <row r="448">
          <cell r="A448" t="str">
            <v>Amathia semiconvoluta</v>
          </cell>
          <cell r="B448">
            <v>35114</v>
          </cell>
        </row>
        <row r="449">
          <cell r="A449" t="str">
            <v>Amblyosyllis</v>
          </cell>
          <cell r="B449">
            <v>29438</v>
          </cell>
        </row>
        <row r="450">
          <cell r="A450" t="str">
            <v>Amblyosyllis formosa</v>
          </cell>
          <cell r="B450">
            <v>33867</v>
          </cell>
        </row>
        <row r="451">
          <cell r="A451" t="str">
            <v>Ambrysini</v>
          </cell>
          <cell r="B451">
            <v>21577</v>
          </cell>
        </row>
        <row r="452">
          <cell r="A452" t="str">
            <v>Ambrysus</v>
          </cell>
          <cell r="B452">
            <v>21578</v>
          </cell>
        </row>
        <row r="453">
          <cell r="A453" t="str">
            <v>Ambrysus stali</v>
          </cell>
          <cell r="B453">
            <v>21579</v>
          </cell>
        </row>
        <row r="454">
          <cell r="A454" t="str">
            <v>Ambrysus usingeri</v>
          </cell>
          <cell r="B454">
            <v>21580</v>
          </cell>
        </row>
        <row r="455">
          <cell r="A455" t="str">
            <v>Ameletidae</v>
          </cell>
          <cell r="B455">
            <v>5110</v>
          </cell>
        </row>
        <row r="456">
          <cell r="A456" t="str">
            <v>Ameletus</v>
          </cell>
          <cell r="B456">
            <v>356</v>
          </cell>
        </row>
        <row r="457">
          <cell r="A457" t="str">
            <v>Ameletus alpinus</v>
          </cell>
          <cell r="B457">
            <v>30113</v>
          </cell>
        </row>
        <row r="458">
          <cell r="A458" t="str">
            <v>Ameletus inopinatus</v>
          </cell>
          <cell r="B458">
            <v>357</v>
          </cell>
        </row>
        <row r="459">
          <cell r="A459" t="str">
            <v>Amerianna</v>
          </cell>
          <cell r="B459">
            <v>41938</v>
          </cell>
        </row>
        <row r="460">
          <cell r="A460" t="str">
            <v>Amerianna carinata</v>
          </cell>
          <cell r="B460">
            <v>41940</v>
          </cell>
        </row>
        <row r="461">
          <cell r="A461" t="str">
            <v>Americabaetis</v>
          </cell>
          <cell r="B461">
            <v>20430</v>
          </cell>
        </row>
        <row r="462">
          <cell r="A462" t="str">
            <v>Americabaetis spinosus</v>
          </cell>
          <cell r="B462">
            <v>20485</v>
          </cell>
        </row>
        <row r="463">
          <cell r="A463" t="str">
            <v>Ametropodidae</v>
          </cell>
          <cell r="B463">
            <v>361</v>
          </cell>
        </row>
        <row r="464">
          <cell r="A464" t="str">
            <v>Ametropus</v>
          </cell>
          <cell r="B464">
            <v>362</v>
          </cell>
        </row>
        <row r="465">
          <cell r="A465" t="str">
            <v>Ametropus fragilis</v>
          </cell>
          <cell r="B465">
            <v>2384</v>
          </cell>
        </row>
        <row r="466">
          <cell r="A466" t="str">
            <v>Ammothea</v>
          </cell>
          <cell r="B466">
            <v>30145</v>
          </cell>
        </row>
        <row r="467">
          <cell r="A467" t="str">
            <v>Ammotheidae</v>
          </cell>
          <cell r="B467">
            <v>25442</v>
          </cell>
        </row>
        <row r="468">
          <cell r="A468" t="str">
            <v>Ammothella</v>
          </cell>
          <cell r="B468">
            <v>29612</v>
          </cell>
        </row>
        <row r="469">
          <cell r="A469" t="str">
            <v>Ammothella hispida</v>
          </cell>
          <cell r="B469">
            <v>29649</v>
          </cell>
        </row>
        <row r="470">
          <cell r="A470" t="str">
            <v>Ammothella longipes</v>
          </cell>
          <cell r="B470">
            <v>29764</v>
          </cell>
        </row>
        <row r="471">
          <cell r="A471" t="str">
            <v>Ampelisca</v>
          </cell>
          <cell r="B471">
            <v>23986</v>
          </cell>
        </row>
        <row r="472">
          <cell r="A472" t="str">
            <v>Ampelisca abdita</v>
          </cell>
          <cell r="B472">
            <v>44438</v>
          </cell>
        </row>
        <row r="473">
          <cell r="A473" t="str">
            <v>Ampelisca armoricana</v>
          </cell>
          <cell r="B473">
            <v>24018</v>
          </cell>
        </row>
        <row r="474">
          <cell r="A474" t="str">
            <v>Ampelisca brevicornis</v>
          </cell>
          <cell r="B474">
            <v>24019</v>
          </cell>
        </row>
        <row r="475">
          <cell r="A475" t="str">
            <v>Ampelisca calypsonis</v>
          </cell>
          <cell r="B475">
            <v>35065</v>
          </cell>
        </row>
        <row r="476">
          <cell r="A476" t="str">
            <v>Ampelisca diadema</v>
          </cell>
          <cell r="B476">
            <v>24020</v>
          </cell>
        </row>
        <row r="477">
          <cell r="A477" t="str">
            <v>Ampelisca gibba</v>
          </cell>
          <cell r="B477">
            <v>24021</v>
          </cell>
        </row>
        <row r="478">
          <cell r="A478" t="str">
            <v>Ampelisca intermedia</v>
          </cell>
          <cell r="B478">
            <v>35066</v>
          </cell>
        </row>
        <row r="479">
          <cell r="A479" t="str">
            <v>Ampelisca ledoyeri</v>
          </cell>
          <cell r="B479">
            <v>30146</v>
          </cell>
        </row>
        <row r="480">
          <cell r="A480" t="str">
            <v>Ampelisca massiliensis</v>
          </cell>
          <cell r="B480">
            <v>35067</v>
          </cell>
        </row>
        <row r="481">
          <cell r="A481" t="str">
            <v>Ampelisca multispinosa</v>
          </cell>
          <cell r="B481">
            <v>30147</v>
          </cell>
        </row>
        <row r="482">
          <cell r="A482" t="str">
            <v>Ampelisca planierensis</v>
          </cell>
          <cell r="B482">
            <v>30150</v>
          </cell>
        </row>
        <row r="483">
          <cell r="A483" t="str">
            <v>Ampelisca provincialis</v>
          </cell>
          <cell r="B483">
            <v>35068</v>
          </cell>
        </row>
        <row r="484">
          <cell r="A484" t="str">
            <v>Ampelisca pseudosarsi</v>
          </cell>
          <cell r="B484">
            <v>41097</v>
          </cell>
        </row>
        <row r="485">
          <cell r="A485" t="str">
            <v>Ampelisca pseudospinimana</v>
          </cell>
          <cell r="B485">
            <v>30151</v>
          </cell>
        </row>
        <row r="486">
          <cell r="A486" t="str">
            <v>Ampelisca rubella</v>
          </cell>
          <cell r="B486">
            <v>35069</v>
          </cell>
        </row>
        <row r="487">
          <cell r="A487" t="str">
            <v>Ampelisca ruffoi</v>
          </cell>
          <cell r="B487">
            <v>35070</v>
          </cell>
        </row>
        <row r="488">
          <cell r="A488" t="str">
            <v>Ampelisca sarsi</v>
          </cell>
          <cell r="B488">
            <v>24022</v>
          </cell>
        </row>
        <row r="489">
          <cell r="A489" t="str">
            <v>Ampelisca spinifer</v>
          </cell>
          <cell r="B489">
            <v>31284</v>
          </cell>
        </row>
        <row r="490">
          <cell r="A490" t="str">
            <v>Ampelisca spinimana</v>
          </cell>
          <cell r="B490">
            <v>24023</v>
          </cell>
        </row>
        <row r="491">
          <cell r="A491" t="str">
            <v>Ampelisca spinipes</v>
          </cell>
          <cell r="B491">
            <v>24024</v>
          </cell>
        </row>
        <row r="492">
          <cell r="A492" t="str">
            <v>Ampelisca spooneri</v>
          </cell>
          <cell r="B492">
            <v>31296</v>
          </cell>
        </row>
        <row r="493">
          <cell r="A493" t="str">
            <v>Ampelisca tenuicornis</v>
          </cell>
          <cell r="B493">
            <v>24025</v>
          </cell>
        </row>
        <row r="494">
          <cell r="A494" t="str">
            <v>Ampelisca toulemonti</v>
          </cell>
          <cell r="B494">
            <v>29435</v>
          </cell>
        </row>
        <row r="495">
          <cell r="A495" t="str">
            <v>Ampelisca truncata</v>
          </cell>
          <cell r="B495">
            <v>30152</v>
          </cell>
        </row>
        <row r="496">
          <cell r="A496" t="str">
            <v>Ampelisca typica</v>
          </cell>
          <cell r="B496">
            <v>24026</v>
          </cell>
        </row>
        <row r="497">
          <cell r="A497" t="str">
            <v>Ampelisca vervecei</v>
          </cell>
          <cell r="B497">
            <v>41098</v>
          </cell>
        </row>
        <row r="498">
          <cell r="A498" t="str">
            <v>Ampeliscidae</v>
          </cell>
          <cell r="B498">
            <v>23294</v>
          </cell>
        </row>
        <row r="499">
          <cell r="A499" t="str">
            <v>Ampharete</v>
          </cell>
          <cell r="B499">
            <v>23370</v>
          </cell>
        </row>
        <row r="500">
          <cell r="A500" t="str">
            <v>Ampharete acutifrons</v>
          </cell>
          <cell r="B500">
            <v>23987</v>
          </cell>
        </row>
        <row r="501">
          <cell r="A501" t="str">
            <v>Ampharete agulhasensis</v>
          </cell>
          <cell r="B501">
            <v>24499</v>
          </cell>
        </row>
        <row r="502">
          <cell r="A502" t="str">
            <v>Ampharete baltica</v>
          </cell>
          <cell r="B502">
            <v>23988</v>
          </cell>
        </row>
        <row r="503">
          <cell r="A503" t="str">
            <v>Ampharete borealis</v>
          </cell>
          <cell r="B503">
            <v>39685</v>
          </cell>
        </row>
        <row r="504">
          <cell r="A504" t="str">
            <v>Ampharete finmarchica</v>
          </cell>
          <cell r="B504">
            <v>29458</v>
          </cell>
        </row>
        <row r="505">
          <cell r="A505" t="str">
            <v>Ampharete grubei</v>
          </cell>
          <cell r="B505">
            <v>30153</v>
          </cell>
        </row>
        <row r="506">
          <cell r="A506" t="str">
            <v>Ampharete lindstroemi</v>
          </cell>
          <cell r="B506">
            <v>38768</v>
          </cell>
        </row>
        <row r="507">
          <cell r="A507" t="str">
            <v>Ampharete octocirrata</v>
          </cell>
          <cell r="B507">
            <v>39686</v>
          </cell>
        </row>
        <row r="508">
          <cell r="A508" t="str">
            <v>Ampharetidae</v>
          </cell>
          <cell r="B508">
            <v>4225</v>
          </cell>
        </row>
        <row r="509">
          <cell r="A509" t="str">
            <v>Ampharetinae</v>
          </cell>
          <cell r="B509">
            <v>39497</v>
          </cell>
        </row>
        <row r="510">
          <cell r="A510" t="str">
            <v>Amphascandria</v>
          </cell>
          <cell r="B510">
            <v>23155</v>
          </cell>
        </row>
        <row r="511">
          <cell r="A511" t="str">
            <v>Amphibalaninae</v>
          </cell>
          <cell r="B511">
            <v>39589</v>
          </cell>
        </row>
        <row r="512">
          <cell r="A512" t="str">
            <v>Amphibalanus</v>
          </cell>
          <cell r="B512">
            <v>33868</v>
          </cell>
        </row>
        <row r="513">
          <cell r="A513" t="str">
            <v>Amphibalanus amphitrite</v>
          </cell>
          <cell r="B513">
            <v>35422</v>
          </cell>
        </row>
        <row r="514">
          <cell r="A514" t="str">
            <v>Amphibalanus eburneus</v>
          </cell>
          <cell r="B514">
            <v>34108</v>
          </cell>
        </row>
        <row r="515">
          <cell r="A515" t="str">
            <v>Amphibalanus improvisus</v>
          </cell>
          <cell r="B515">
            <v>37795</v>
          </cell>
        </row>
        <row r="516">
          <cell r="A516" t="str">
            <v>Amphichaeta</v>
          </cell>
          <cell r="B516">
            <v>956</v>
          </cell>
        </row>
        <row r="517">
          <cell r="A517" t="str">
            <v>Amphichaeta leydigi</v>
          </cell>
          <cell r="B517">
            <v>31055</v>
          </cell>
        </row>
        <row r="518">
          <cell r="A518" t="str">
            <v>Amphichaeta leydigii</v>
          </cell>
          <cell r="B518">
            <v>19303</v>
          </cell>
        </row>
        <row r="519">
          <cell r="A519" t="str">
            <v>Amphichaeta sannio</v>
          </cell>
          <cell r="B519">
            <v>20370</v>
          </cell>
        </row>
        <row r="520">
          <cell r="A520" t="str">
            <v>Amphicorina</v>
          </cell>
          <cell r="B520">
            <v>39814</v>
          </cell>
        </row>
        <row r="521">
          <cell r="A521" t="str">
            <v>Amphicteis</v>
          </cell>
          <cell r="B521">
            <v>23371</v>
          </cell>
        </row>
        <row r="522">
          <cell r="A522" t="str">
            <v>Amphicteis gunneri</v>
          </cell>
          <cell r="B522">
            <v>23989</v>
          </cell>
        </row>
        <row r="523">
          <cell r="A523" t="str">
            <v>Amphicteis midas</v>
          </cell>
          <cell r="B523">
            <v>33869</v>
          </cell>
        </row>
        <row r="524">
          <cell r="A524" t="str">
            <v>Amphictene</v>
          </cell>
          <cell r="B524">
            <v>35730</v>
          </cell>
        </row>
        <row r="525">
          <cell r="A525" t="str">
            <v>Amphictene auricoma</v>
          </cell>
          <cell r="B525">
            <v>35941</v>
          </cell>
        </row>
        <row r="526">
          <cell r="A526" t="str">
            <v>Amphidurini</v>
          </cell>
          <cell r="B526">
            <v>42001</v>
          </cell>
        </row>
        <row r="527">
          <cell r="A527" t="str">
            <v>Amphiglena</v>
          </cell>
          <cell r="B527">
            <v>23390</v>
          </cell>
        </row>
        <row r="528">
          <cell r="A528" t="str">
            <v>Amphiglena mediterranea</v>
          </cell>
          <cell r="B528">
            <v>23991</v>
          </cell>
        </row>
        <row r="529">
          <cell r="A529" t="str">
            <v>Amphilectus</v>
          </cell>
          <cell r="B529">
            <v>29722</v>
          </cell>
        </row>
        <row r="530">
          <cell r="A530" t="str">
            <v>Amphilectus fucorum</v>
          </cell>
          <cell r="B530">
            <v>29812</v>
          </cell>
        </row>
        <row r="531">
          <cell r="A531" t="str">
            <v>Amphilochidae</v>
          </cell>
          <cell r="B531">
            <v>24500</v>
          </cell>
        </row>
        <row r="532">
          <cell r="A532" t="str">
            <v>Amphilochus</v>
          </cell>
          <cell r="B532">
            <v>25049</v>
          </cell>
        </row>
        <row r="533">
          <cell r="A533" t="str">
            <v>Amphilochus manudens</v>
          </cell>
          <cell r="B533">
            <v>30154</v>
          </cell>
        </row>
        <row r="534">
          <cell r="A534" t="str">
            <v>Amphilochus neapolitanus</v>
          </cell>
          <cell r="B534">
            <v>25296</v>
          </cell>
        </row>
        <row r="535">
          <cell r="A535" t="str">
            <v>Amphilochus spencebatei</v>
          </cell>
          <cell r="B535">
            <v>26426</v>
          </cell>
        </row>
        <row r="536">
          <cell r="A536" t="str">
            <v>Amphinema</v>
          </cell>
          <cell r="B536">
            <v>4437</v>
          </cell>
        </row>
        <row r="537">
          <cell r="A537" t="str">
            <v>Amphinema dinema</v>
          </cell>
          <cell r="B537">
            <v>4438</v>
          </cell>
        </row>
        <row r="538">
          <cell r="A538" t="str">
            <v>Amphinemura</v>
          </cell>
          <cell r="B538">
            <v>21</v>
          </cell>
        </row>
        <row r="539">
          <cell r="A539" t="str">
            <v>Amphinemura borealis</v>
          </cell>
          <cell r="B539">
            <v>22</v>
          </cell>
        </row>
        <row r="540">
          <cell r="A540" t="str">
            <v>Amphinemura standfussi</v>
          </cell>
          <cell r="B540">
            <v>23</v>
          </cell>
        </row>
        <row r="541">
          <cell r="A541" t="str">
            <v>Amphinemura sulcicollis</v>
          </cell>
          <cell r="B541">
            <v>24</v>
          </cell>
        </row>
        <row r="542">
          <cell r="A542" t="str">
            <v>Amphinemura triangularis</v>
          </cell>
          <cell r="B542">
            <v>25</v>
          </cell>
        </row>
        <row r="543">
          <cell r="A543" t="str">
            <v>Amphinomida</v>
          </cell>
          <cell r="B543">
            <v>23243</v>
          </cell>
        </row>
        <row r="544">
          <cell r="A544" t="str">
            <v>Amphinomidae</v>
          </cell>
          <cell r="B544">
            <v>24501</v>
          </cell>
        </row>
        <row r="545">
          <cell r="A545" t="str">
            <v>Amphinominae</v>
          </cell>
          <cell r="B545">
            <v>45307</v>
          </cell>
        </row>
        <row r="546">
          <cell r="A546" t="str">
            <v>Amphiodia</v>
          </cell>
          <cell r="B546">
            <v>42002</v>
          </cell>
        </row>
        <row r="547">
          <cell r="A547" t="str">
            <v>Amphioplus</v>
          </cell>
          <cell r="B547">
            <v>40598</v>
          </cell>
        </row>
        <row r="548">
          <cell r="A548" t="str">
            <v>Amphipholis</v>
          </cell>
          <cell r="B548">
            <v>24502</v>
          </cell>
        </row>
        <row r="549">
          <cell r="A549" t="str">
            <v>Amphipholis squamata</v>
          </cell>
          <cell r="B549">
            <v>25050</v>
          </cell>
        </row>
        <row r="550">
          <cell r="A550" t="str">
            <v>Amphipoda</v>
          </cell>
          <cell r="B550">
            <v>3114</v>
          </cell>
        </row>
        <row r="551">
          <cell r="A551" t="str">
            <v>Amphisbetia</v>
          </cell>
          <cell r="B551">
            <v>30155</v>
          </cell>
        </row>
        <row r="552">
          <cell r="A552" t="str">
            <v>Amphisbetia operculata</v>
          </cell>
          <cell r="B552">
            <v>30535</v>
          </cell>
        </row>
        <row r="553">
          <cell r="A553" t="str">
            <v>Amphitrite</v>
          </cell>
          <cell r="B553">
            <v>24503</v>
          </cell>
        </row>
        <row r="554">
          <cell r="A554" t="str">
            <v>Amphitrite affinis</v>
          </cell>
          <cell r="B554">
            <v>25051</v>
          </cell>
        </row>
        <row r="555">
          <cell r="A555" t="str">
            <v>Amphitrite cirrata</v>
          </cell>
          <cell r="B555">
            <v>30156</v>
          </cell>
        </row>
        <row r="556">
          <cell r="A556" t="str">
            <v>Amphitrite edwardsii</v>
          </cell>
          <cell r="B556">
            <v>43019</v>
          </cell>
        </row>
        <row r="557">
          <cell r="A557" t="str">
            <v>Amphitrite pauciseta</v>
          </cell>
          <cell r="B557">
            <v>35268</v>
          </cell>
        </row>
        <row r="558">
          <cell r="A558" t="str">
            <v>Amphitrite rubra</v>
          </cell>
          <cell r="B558">
            <v>41099</v>
          </cell>
        </row>
        <row r="559">
          <cell r="A559" t="str">
            <v>Amphitrite variabilis</v>
          </cell>
          <cell r="B559">
            <v>41100</v>
          </cell>
        </row>
        <row r="560">
          <cell r="A560" t="str">
            <v>Amphitritides</v>
          </cell>
          <cell r="B560">
            <v>23413</v>
          </cell>
        </row>
        <row r="561">
          <cell r="A561" t="str">
            <v>Amphitritides gracilis</v>
          </cell>
          <cell r="B561">
            <v>23992</v>
          </cell>
        </row>
        <row r="562">
          <cell r="A562" t="str">
            <v>Amphiura</v>
          </cell>
          <cell r="B562">
            <v>24504</v>
          </cell>
        </row>
        <row r="563">
          <cell r="A563" t="str">
            <v>Amphiura (Amphiura)</v>
          </cell>
          <cell r="B563">
            <v>39654</v>
          </cell>
        </row>
        <row r="564">
          <cell r="A564" t="str">
            <v>Amphiura (Amphiura) incana</v>
          </cell>
          <cell r="B564">
            <v>34932</v>
          </cell>
        </row>
        <row r="565">
          <cell r="A565" t="str">
            <v>Amphiura (Ophiopeltis) securigera</v>
          </cell>
          <cell r="B565">
            <v>29477</v>
          </cell>
        </row>
        <row r="566">
          <cell r="A566" t="str">
            <v>Amphiura borealis</v>
          </cell>
          <cell r="B566">
            <v>31128</v>
          </cell>
        </row>
        <row r="567">
          <cell r="A567" t="str">
            <v>Amphiura chiajei</v>
          </cell>
          <cell r="B567">
            <v>24948</v>
          </cell>
        </row>
        <row r="568">
          <cell r="A568" t="str">
            <v>Amphiura filiformis</v>
          </cell>
          <cell r="B568">
            <v>24949</v>
          </cell>
        </row>
        <row r="569">
          <cell r="A569" t="str">
            <v>Amphiura incana</v>
          </cell>
          <cell r="B569">
            <v>26425</v>
          </cell>
        </row>
        <row r="570">
          <cell r="A570" t="str">
            <v>Amphiura mediterranea</v>
          </cell>
          <cell r="B570">
            <v>30157</v>
          </cell>
        </row>
        <row r="571">
          <cell r="A571" t="str">
            <v>Amphiuridae</v>
          </cell>
          <cell r="B571">
            <v>24027</v>
          </cell>
        </row>
        <row r="572">
          <cell r="A572" t="str">
            <v>Amphiute</v>
          </cell>
          <cell r="B572">
            <v>42158</v>
          </cell>
        </row>
        <row r="573">
          <cell r="A573" t="str">
            <v>Amphiute paulini</v>
          </cell>
          <cell r="B573">
            <v>42366</v>
          </cell>
        </row>
        <row r="574">
          <cell r="A574" t="str">
            <v>Amphoropsyche</v>
          </cell>
          <cell r="B574">
            <v>20425</v>
          </cell>
        </row>
        <row r="575">
          <cell r="A575" t="str">
            <v>Ampithoe</v>
          </cell>
          <cell r="B575">
            <v>23993</v>
          </cell>
        </row>
        <row r="576">
          <cell r="A576" t="str">
            <v>Ampithoe ferox</v>
          </cell>
          <cell r="B576">
            <v>29320</v>
          </cell>
        </row>
        <row r="577">
          <cell r="A577" t="str">
            <v>Ampithoe gammaroides</v>
          </cell>
          <cell r="B577">
            <v>24028</v>
          </cell>
        </row>
        <row r="578">
          <cell r="A578" t="str">
            <v>Ampithoe helleri</v>
          </cell>
          <cell r="B578">
            <v>24029</v>
          </cell>
        </row>
        <row r="579">
          <cell r="A579" t="str">
            <v>Ampithoe ramondi</v>
          </cell>
          <cell r="B579">
            <v>24950</v>
          </cell>
        </row>
        <row r="580">
          <cell r="A580" t="str">
            <v>Ampithoe rubricata</v>
          </cell>
          <cell r="B580">
            <v>24030</v>
          </cell>
        </row>
        <row r="581">
          <cell r="A581" t="str">
            <v>Ampithoe spuria</v>
          </cell>
          <cell r="B581">
            <v>46832</v>
          </cell>
        </row>
        <row r="582">
          <cell r="A582" t="str">
            <v>Ampithoe valida</v>
          </cell>
          <cell r="B582">
            <v>42928</v>
          </cell>
        </row>
        <row r="583">
          <cell r="A583" t="str">
            <v>Ampithoidae</v>
          </cell>
          <cell r="B583">
            <v>23295</v>
          </cell>
        </row>
        <row r="584">
          <cell r="A584" t="str">
            <v>Ampithoinae</v>
          </cell>
          <cell r="B584">
            <v>39565</v>
          </cell>
        </row>
        <row r="585">
          <cell r="A585" t="str">
            <v>Ampullariidae</v>
          </cell>
          <cell r="B585">
            <v>20404</v>
          </cell>
        </row>
        <row r="586">
          <cell r="A586" t="str">
            <v>Ampullarioidea</v>
          </cell>
          <cell r="B586">
            <v>21581</v>
          </cell>
        </row>
        <row r="587">
          <cell r="A587" t="str">
            <v>Amygdalum</v>
          </cell>
          <cell r="B587">
            <v>21582</v>
          </cell>
        </row>
        <row r="588">
          <cell r="A588" t="str">
            <v>Amygdalum politum</v>
          </cell>
          <cell r="B588">
            <v>21583</v>
          </cell>
        </row>
        <row r="589">
          <cell r="A589" t="str">
            <v>Amygdalum sagittatum</v>
          </cell>
          <cell r="B589">
            <v>21584</v>
          </cell>
        </row>
        <row r="590">
          <cell r="A590" t="str">
            <v>Amygdalum soyoae</v>
          </cell>
          <cell r="B590">
            <v>31297</v>
          </cell>
        </row>
        <row r="591">
          <cell r="A591" t="str">
            <v>Anabolia</v>
          </cell>
          <cell r="B591">
            <v>281</v>
          </cell>
        </row>
        <row r="592">
          <cell r="A592" t="str">
            <v>Anabolia brevipennis</v>
          </cell>
          <cell r="B592">
            <v>39075</v>
          </cell>
        </row>
        <row r="593">
          <cell r="A593" t="str">
            <v>Anabolia furcata</v>
          </cell>
          <cell r="B593">
            <v>2334</v>
          </cell>
        </row>
        <row r="594">
          <cell r="A594" t="str">
            <v>Anabolia nervosa</v>
          </cell>
          <cell r="B594">
            <v>282</v>
          </cell>
        </row>
        <row r="595">
          <cell r="A595" t="str">
            <v>Anacaena</v>
          </cell>
          <cell r="B595">
            <v>580</v>
          </cell>
        </row>
        <row r="596">
          <cell r="A596" t="str">
            <v>Anacaena bipustulata</v>
          </cell>
          <cell r="B596">
            <v>2521</v>
          </cell>
        </row>
        <row r="597">
          <cell r="A597" t="str">
            <v>Anacaena globulus</v>
          </cell>
          <cell r="B597">
            <v>2522</v>
          </cell>
        </row>
        <row r="598">
          <cell r="A598" t="str">
            <v>Anacaena limbata</v>
          </cell>
          <cell r="B598">
            <v>2523</v>
          </cell>
        </row>
        <row r="599">
          <cell r="A599" t="str">
            <v>Anacaenini</v>
          </cell>
          <cell r="B599">
            <v>9833</v>
          </cell>
        </row>
        <row r="600">
          <cell r="A600" t="str">
            <v>Anaciaeschna</v>
          </cell>
          <cell r="B600">
            <v>5163</v>
          </cell>
        </row>
        <row r="601">
          <cell r="A601" t="str">
            <v>Anaciaeschna isosceles</v>
          </cell>
          <cell r="B601">
            <v>20572</v>
          </cell>
        </row>
        <row r="602">
          <cell r="A602" t="str">
            <v>Anacroneuria</v>
          </cell>
          <cell r="B602">
            <v>21585</v>
          </cell>
        </row>
        <row r="603">
          <cell r="A603" t="str">
            <v>Anacroneuria pictipes</v>
          </cell>
          <cell r="B603">
            <v>21586</v>
          </cell>
        </row>
        <row r="604">
          <cell r="A604" t="str">
            <v>Anacroneuriini</v>
          </cell>
          <cell r="B604">
            <v>21588</v>
          </cell>
        </row>
        <row r="605">
          <cell r="A605" t="str">
            <v>Anactini</v>
          </cell>
          <cell r="B605">
            <v>21589</v>
          </cell>
        </row>
        <row r="606">
          <cell r="A606" t="str">
            <v>Anadara</v>
          </cell>
          <cell r="B606">
            <v>30158</v>
          </cell>
        </row>
        <row r="607">
          <cell r="A607" t="str">
            <v>Anadara antiquata</v>
          </cell>
          <cell r="B607">
            <v>45717</v>
          </cell>
        </row>
        <row r="608">
          <cell r="A608" t="str">
            <v>Anadara baughmani</v>
          </cell>
          <cell r="B608">
            <v>21590</v>
          </cell>
        </row>
        <row r="609">
          <cell r="A609" t="str">
            <v>Anadara corbuloides</v>
          </cell>
          <cell r="B609">
            <v>30538</v>
          </cell>
        </row>
        <row r="610">
          <cell r="A610" t="str">
            <v>Anadara deshayesi</v>
          </cell>
          <cell r="B610">
            <v>27358</v>
          </cell>
        </row>
        <row r="611">
          <cell r="A611" t="str">
            <v>Anadara gibbosa</v>
          </cell>
          <cell r="B611">
            <v>45321</v>
          </cell>
        </row>
        <row r="612">
          <cell r="A612" t="str">
            <v>Anadara inaequivalvis</v>
          </cell>
          <cell r="B612">
            <v>41101</v>
          </cell>
        </row>
        <row r="613">
          <cell r="A613" t="str">
            <v>Anadara notabilis</v>
          </cell>
          <cell r="B613">
            <v>21591</v>
          </cell>
        </row>
        <row r="614">
          <cell r="A614" t="str">
            <v>Anadara secernenda</v>
          </cell>
          <cell r="B614">
            <v>31094</v>
          </cell>
        </row>
        <row r="615">
          <cell r="A615" t="str">
            <v>Anadara springeri</v>
          </cell>
          <cell r="B615">
            <v>27357</v>
          </cell>
        </row>
        <row r="616">
          <cell r="A616" t="str">
            <v>Anadarinae</v>
          </cell>
          <cell r="B616">
            <v>21592</v>
          </cell>
        </row>
        <row r="617">
          <cell r="A617" t="str">
            <v>Anapagurus</v>
          </cell>
          <cell r="B617">
            <v>3927</v>
          </cell>
        </row>
        <row r="618">
          <cell r="A618" t="str">
            <v>Anapagurus bicorniger</v>
          </cell>
          <cell r="B618">
            <v>3931</v>
          </cell>
        </row>
        <row r="619">
          <cell r="A619" t="str">
            <v>Anapagurus breviaculeatus</v>
          </cell>
          <cell r="B619">
            <v>3936</v>
          </cell>
        </row>
        <row r="620">
          <cell r="A620" t="str">
            <v>Anapagurus brevicarpus</v>
          </cell>
          <cell r="B620">
            <v>3934</v>
          </cell>
        </row>
        <row r="621">
          <cell r="A621" t="str">
            <v>Anapagurus chiroacanthus</v>
          </cell>
          <cell r="B621">
            <v>3928</v>
          </cell>
        </row>
        <row r="622">
          <cell r="A622" t="str">
            <v>Anapagurus curvidactylus</v>
          </cell>
          <cell r="B622">
            <v>3933</v>
          </cell>
        </row>
        <row r="623">
          <cell r="A623" t="str">
            <v>Anapagurus hyndmanni</v>
          </cell>
          <cell r="B623">
            <v>3929</v>
          </cell>
        </row>
        <row r="624">
          <cell r="A624" t="str">
            <v>Anapagurus laevis</v>
          </cell>
          <cell r="B624">
            <v>3930</v>
          </cell>
        </row>
        <row r="625">
          <cell r="A625" t="str">
            <v>Anapagurus longispina</v>
          </cell>
          <cell r="B625">
            <v>3935</v>
          </cell>
        </row>
        <row r="626">
          <cell r="A626" t="str">
            <v>Anapagurus petiti</v>
          </cell>
          <cell r="B626">
            <v>3932</v>
          </cell>
        </row>
        <row r="627">
          <cell r="A627" t="str">
            <v>Anapagurus pusillus</v>
          </cell>
          <cell r="B627">
            <v>35099</v>
          </cell>
        </row>
        <row r="628">
          <cell r="A628" t="str">
            <v>Anarthruridae</v>
          </cell>
          <cell r="B628">
            <v>24031</v>
          </cell>
        </row>
        <row r="629">
          <cell r="A629" t="str">
            <v>Anaspidea</v>
          </cell>
          <cell r="B629">
            <v>21593</v>
          </cell>
        </row>
        <row r="630">
          <cell r="A630" t="str">
            <v>Anatanaini</v>
          </cell>
          <cell r="B630">
            <v>25052</v>
          </cell>
        </row>
        <row r="631">
          <cell r="A631" t="str">
            <v>Anatopynia</v>
          </cell>
          <cell r="B631">
            <v>19165</v>
          </cell>
        </row>
        <row r="632">
          <cell r="A632" t="str">
            <v>Anatya</v>
          </cell>
          <cell r="B632">
            <v>21594</v>
          </cell>
        </row>
        <row r="633">
          <cell r="A633" t="str">
            <v>Anatya guttata</v>
          </cell>
          <cell r="B633">
            <v>21595</v>
          </cell>
        </row>
        <row r="634">
          <cell r="A634" t="str">
            <v>Anax</v>
          </cell>
          <cell r="B634">
            <v>675</v>
          </cell>
        </row>
        <row r="635">
          <cell r="A635" t="str">
            <v>Anax amazili</v>
          </cell>
          <cell r="B635">
            <v>21596</v>
          </cell>
        </row>
        <row r="636">
          <cell r="A636" t="str">
            <v>Anax concolor</v>
          </cell>
          <cell r="B636">
            <v>21597</v>
          </cell>
        </row>
        <row r="637">
          <cell r="A637" t="str">
            <v>Anax imperator</v>
          </cell>
          <cell r="B637">
            <v>2639</v>
          </cell>
        </row>
        <row r="638">
          <cell r="A638" t="str">
            <v>Anax imperator mauricianus</v>
          </cell>
          <cell r="B638">
            <v>32530</v>
          </cell>
        </row>
        <row r="639">
          <cell r="A639" t="str">
            <v>Anax maculatus</v>
          </cell>
          <cell r="B639">
            <v>27258</v>
          </cell>
        </row>
        <row r="640">
          <cell r="A640" t="str">
            <v>Anax parthenope</v>
          </cell>
          <cell r="B640">
            <v>2640</v>
          </cell>
        </row>
        <row r="641">
          <cell r="A641" t="str">
            <v>Anchialina</v>
          </cell>
          <cell r="B641">
            <v>4327</v>
          </cell>
        </row>
        <row r="642">
          <cell r="A642" t="str">
            <v>Anchialina agilis</v>
          </cell>
          <cell r="B642">
            <v>4328</v>
          </cell>
        </row>
        <row r="643">
          <cell r="A643" t="str">
            <v>Anchytarsus</v>
          </cell>
          <cell r="B643">
            <v>43862</v>
          </cell>
        </row>
        <row r="644">
          <cell r="A644" t="str">
            <v>Ancilla</v>
          </cell>
          <cell r="B644">
            <v>40597</v>
          </cell>
        </row>
        <row r="645">
          <cell r="A645" t="str">
            <v>Ancistargis</v>
          </cell>
          <cell r="B645">
            <v>30159</v>
          </cell>
        </row>
        <row r="646">
          <cell r="A646" t="str">
            <v>Ancistargis hamata</v>
          </cell>
          <cell r="B646">
            <v>30550</v>
          </cell>
        </row>
        <row r="647">
          <cell r="A647" t="str">
            <v>Ancistrosyllis</v>
          </cell>
          <cell r="B647">
            <v>24505</v>
          </cell>
        </row>
        <row r="648">
          <cell r="A648" t="str">
            <v>Ancistrosyllis cingulata</v>
          </cell>
          <cell r="B648">
            <v>30160</v>
          </cell>
        </row>
        <row r="649">
          <cell r="A649" t="str">
            <v>Ancistrosyllis falcata</v>
          </cell>
          <cell r="B649">
            <v>31126</v>
          </cell>
        </row>
        <row r="650">
          <cell r="A650" t="str">
            <v>Ancistrosyllis hamata</v>
          </cell>
          <cell r="B650">
            <v>35355</v>
          </cell>
        </row>
        <row r="651">
          <cell r="A651" t="str">
            <v>Ancorinidae</v>
          </cell>
          <cell r="B651">
            <v>29440</v>
          </cell>
        </row>
        <row r="652">
          <cell r="A652" t="str">
            <v>Ancylidae</v>
          </cell>
          <cell r="B652">
            <v>1027</v>
          </cell>
        </row>
        <row r="653">
          <cell r="A653" t="str">
            <v>Ancylinae</v>
          </cell>
          <cell r="B653">
            <v>41939</v>
          </cell>
        </row>
        <row r="654">
          <cell r="A654" t="str">
            <v>Ancylus</v>
          </cell>
          <cell r="B654">
            <v>1028</v>
          </cell>
        </row>
        <row r="655">
          <cell r="A655" t="str">
            <v>Ancylus fluviatilis</v>
          </cell>
          <cell r="B655">
            <v>1029</v>
          </cell>
        </row>
        <row r="656">
          <cell r="A656" t="str">
            <v>Andresia</v>
          </cell>
          <cell r="B656">
            <v>30573</v>
          </cell>
        </row>
        <row r="657">
          <cell r="A657" t="str">
            <v>Andresia partenopea</v>
          </cell>
          <cell r="B657">
            <v>30796</v>
          </cell>
        </row>
        <row r="658">
          <cell r="A658" t="str">
            <v>Andresia parthenopea</v>
          </cell>
          <cell r="B658">
            <v>30797</v>
          </cell>
        </row>
        <row r="659">
          <cell r="A659" t="str">
            <v>Andresiidae</v>
          </cell>
          <cell r="B659">
            <v>30161</v>
          </cell>
        </row>
        <row r="660">
          <cell r="A660" t="str">
            <v>Anemonia</v>
          </cell>
          <cell r="B660">
            <v>24032</v>
          </cell>
        </row>
        <row r="661">
          <cell r="A661" t="str">
            <v>Anemonia sulcata</v>
          </cell>
          <cell r="B661">
            <v>33872</v>
          </cell>
        </row>
        <row r="662">
          <cell r="A662" t="str">
            <v>Anemonia viridis</v>
          </cell>
          <cell r="B662">
            <v>24506</v>
          </cell>
        </row>
        <row r="663">
          <cell r="A663" t="str">
            <v>Angulus</v>
          </cell>
          <cell r="B663">
            <v>21598</v>
          </cell>
        </row>
        <row r="664">
          <cell r="A664" t="str">
            <v>Angulus diantha</v>
          </cell>
          <cell r="B664">
            <v>21599</v>
          </cell>
        </row>
        <row r="665">
          <cell r="A665" t="str">
            <v>Angulus pygmaeus</v>
          </cell>
          <cell r="B665">
            <v>33873</v>
          </cell>
        </row>
        <row r="666">
          <cell r="A666" t="str">
            <v>Angulus tenuis</v>
          </cell>
          <cell r="B666">
            <v>33874</v>
          </cell>
        </row>
        <row r="667">
          <cell r="A667" t="str">
            <v>Anilocra</v>
          </cell>
          <cell r="B667">
            <v>30542</v>
          </cell>
        </row>
        <row r="668">
          <cell r="A668" t="str">
            <v>Animoceradocus</v>
          </cell>
          <cell r="B668">
            <v>31481</v>
          </cell>
        </row>
        <row r="669">
          <cell r="A669" t="str">
            <v>Animoceradocus semiserratus</v>
          </cell>
          <cell r="B669">
            <v>31499</v>
          </cell>
        </row>
        <row r="670">
          <cell r="A670" t="str">
            <v>Anisitsiellidae</v>
          </cell>
          <cell r="B670">
            <v>43312</v>
          </cell>
        </row>
        <row r="671">
          <cell r="A671" t="str">
            <v>Anisocentropus</v>
          </cell>
          <cell r="B671">
            <v>43326</v>
          </cell>
        </row>
        <row r="672">
          <cell r="A672" t="str">
            <v>Anisocentropus voeltzkowi</v>
          </cell>
          <cell r="B672">
            <v>43360</v>
          </cell>
        </row>
        <row r="673">
          <cell r="A673" t="str">
            <v>Anisopinae</v>
          </cell>
          <cell r="B673">
            <v>21600</v>
          </cell>
        </row>
        <row r="674">
          <cell r="A674" t="str">
            <v>Anisops</v>
          </cell>
          <cell r="B674">
            <v>729</v>
          </cell>
        </row>
        <row r="675">
          <cell r="A675" t="str">
            <v>Anisops sardea</v>
          </cell>
          <cell r="B675">
            <v>2720</v>
          </cell>
        </row>
        <row r="676">
          <cell r="A676" t="str">
            <v>Anisops sardeus</v>
          </cell>
          <cell r="B676">
            <v>31759</v>
          </cell>
        </row>
        <row r="677">
          <cell r="A677" t="str">
            <v>Anisops sardeus sardeus</v>
          </cell>
          <cell r="B677">
            <v>41772</v>
          </cell>
        </row>
        <row r="678">
          <cell r="A678" t="str">
            <v>Anisops vitrea</v>
          </cell>
          <cell r="B678">
            <v>44361</v>
          </cell>
        </row>
        <row r="679">
          <cell r="A679" t="str">
            <v>Anisoptera</v>
          </cell>
          <cell r="B679">
            <v>9787</v>
          </cell>
        </row>
        <row r="680">
          <cell r="A680" t="str">
            <v>Anisus</v>
          </cell>
          <cell r="B680">
            <v>1010</v>
          </cell>
        </row>
        <row r="681">
          <cell r="A681" t="str">
            <v>Anisus leucostoma</v>
          </cell>
          <cell r="B681">
            <v>3036</v>
          </cell>
        </row>
        <row r="682">
          <cell r="A682" t="str">
            <v>Anisus septemgyratus</v>
          </cell>
          <cell r="B682">
            <v>32615</v>
          </cell>
        </row>
        <row r="683">
          <cell r="A683" t="str">
            <v>Anisus spirorbis</v>
          </cell>
          <cell r="B683">
            <v>3037</v>
          </cell>
        </row>
        <row r="684">
          <cell r="A684" t="str">
            <v>Anisus vortex</v>
          </cell>
          <cell r="B684">
            <v>3139</v>
          </cell>
        </row>
        <row r="685">
          <cell r="A685" t="str">
            <v>Anisus vorticulus</v>
          </cell>
          <cell r="B685">
            <v>3138</v>
          </cell>
        </row>
        <row r="686">
          <cell r="A686" t="str">
            <v>Annachlamys</v>
          </cell>
          <cell r="B686">
            <v>29453</v>
          </cell>
        </row>
        <row r="687">
          <cell r="A687" t="str">
            <v>Annelida</v>
          </cell>
          <cell r="B687">
            <v>3327</v>
          </cell>
        </row>
        <row r="688">
          <cell r="A688" t="str">
            <v>Annelida incertae sedis</v>
          </cell>
          <cell r="B688">
            <v>43299</v>
          </cell>
        </row>
        <row r="689">
          <cell r="A689" t="str">
            <v>Annella</v>
          </cell>
          <cell r="B689">
            <v>44224</v>
          </cell>
        </row>
        <row r="690">
          <cell r="A690" t="str">
            <v>Annella mollis</v>
          </cell>
          <cell r="B690">
            <v>44273</v>
          </cell>
        </row>
        <row r="691">
          <cell r="A691" t="str">
            <v>Annitella</v>
          </cell>
          <cell r="B691">
            <v>3172</v>
          </cell>
        </row>
        <row r="692">
          <cell r="A692" t="str">
            <v>Annulipalpia</v>
          </cell>
          <cell r="B692">
            <v>23056</v>
          </cell>
        </row>
        <row r="693">
          <cell r="A693" t="str">
            <v>Anobothrus</v>
          </cell>
          <cell r="B693">
            <v>30162</v>
          </cell>
        </row>
        <row r="694">
          <cell r="A694" t="str">
            <v>Anobothrus gracilis</v>
          </cell>
          <cell r="B694">
            <v>30536</v>
          </cell>
        </row>
        <row r="695">
          <cell r="A695" t="str">
            <v>Anodocheilus</v>
          </cell>
          <cell r="B695">
            <v>23184</v>
          </cell>
        </row>
        <row r="696">
          <cell r="A696" t="str">
            <v>Anodonta</v>
          </cell>
          <cell r="B696">
            <v>1038</v>
          </cell>
        </row>
        <row r="697">
          <cell r="A697" t="str">
            <v>Anodonta anatina</v>
          </cell>
          <cell r="B697">
            <v>9791</v>
          </cell>
        </row>
        <row r="698">
          <cell r="A698" t="str">
            <v>Anodonta cygnea</v>
          </cell>
          <cell r="B698">
            <v>3046</v>
          </cell>
        </row>
        <row r="699">
          <cell r="A699" t="str">
            <v>Anodontia</v>
          </cell>
          <cell r="B699">
            <v>30163</v>
          </cell>
        </row>
        <row r="700">
          <cell r="A700" t="str">
            <v>Anodontia (Loripinus) fragilis</v>
          </cell>
          <cell r="B700">
            <v>30727</v>
          </cell>
        </row>
        <row r="701">
          <cell r="A701" t="str">
            <v>Anodontia edentula</v>
          </cell>
          <cell r="B701">
            <v>40596</v>
          </cell>
        </row>
        <row r="702">
          <cell r="A702" t="str">
            <v>Anomalocera</v>
          </cell>
          <cell r="B702">
            <v>3748</v>
          </cell>
        </row>
        <row r="703">
          <cell r="A703" t="str">
            <v>Anomalocera patersoni</v>
          </cell>
          <cell r="B703">
            <v>3749</v>
          </cell>
        </row>
        <row r="704">
          <cell r="A704" t="str">
            <v>Anomalodesmata</v>
          </cell>
          <cell r="B704">
            <v>21601</v>
          </cell>
        </row>
        <row r="705">
          <cell r="A705" t="str">
            <v>Anomalopterygella</v>
          </cell>
          <cell r="B705">
            <v>5082</v>
          </cell>
        </row>
        <row r="706">
          <cell r="A706" t="str">
            <v>Anomalopterygella chauviniana</v>
          </cell>
          <cell r="B706">
            <v>5083</v>
          </cell>
        </row>
        <row r="707">
          <cell r="A707" t="str">
            <v>Anomalopteryx</v>
          </cell>
          <cell r="B707">
            <v>25540</v>
          </cell>
        </row>
        <row r="708">
          <cell r="A708" t="str">
            <v>Anomia</v>
          </cell>
          <cell r="B708">
            <v>21602</v>
          </cell>
        </row>
        <row r="709">
          <cell r="A709" t="str">
            <v>Anomia acontes</v>
          </cell>
          <cell r="B709">
            <v>31097</v>
          </cell>
        </row>
        <row r="710">
          <cell r="A710" t="str">
            <v>Anomia ephippium</v>
          </cell>
          <cell r="B710">
            <v>23477</v>
          </cell>
        </row>
        <row r="711">
          <cell r="A711" t="str">
            <v>Anomia simplex</v>
          </cell>
          <cell r="B711">
            <v>21603</v>
          </cell>
        </row>
        <row r="712">
          <cell r="A712" t="str">
            <v>Anomiidae</v>
          </cell>
          <cell r="B712">
            <v>21604</v>
          </cell>
        </row>
        <row r="713">
          <cell r="A713" t="str">
            <v>Anomioidea</v>
          </cell>
          <cell r="B713">
            <v>21605</v>
          </cell>
        </row>
        <row r="714">
          <cell r="A714" t="str">
            <v>Anomopoda</v>
          </cell>
          <cell r="B714">
            <v>23327</v>
          </cell>
        </row>
        <row r="715">
          <cell r="A715" t="str">
            <v>Anomura</v>
          </cell>
          <cell r="B715">
            <v>3901</v>
          </cell>
        </row>
        <row r="716">
          <cell r="A716" t="str">
            <v>Anonyx</v>
          </cell>
          <cell r="B716">
            <v>33875</v>
          </cell>
        </row>
        <row r="717">
          <cell r="A717" t="str">
            <v>Anonyx lilljeborgi</v>
          </cell>
          <cell r="B717">
            <v>42003</v>
          </cell>
        </row>
        <row r="718">
          <cell r="A718" t="str">
            <v>Anonyx sarsi</v>
          </cell>
          <cell r="B718">
            <v>34109</v>
          </cell>
        </row>
        <row r="719">
          <cell r="A719" t="str">
            <v>Anopheles</v>
          </cell>
          <cell r="B719">
            <v>797</v>
          </cell>
        </row>
        <row r="720">
          <cell r="A720" t="str">
            <v>Anopheles coustani</v>
          </cell>
          <cell r="B720">
            <v>32529</v>
          </cell>
        </row>
        <row r="721">
          <cell r="A721" t="str">
            <v>Anophelinae</v>
          </cell>
          <cell r="B721">
            <v>4201</v>
          </cell>
        </row>
        <row r="722">
          <cell r="A722" t="str">
            <v>Anopla</v>
          </cell>
          <cell r="B722">
            <v>23252</v>
          </cell>
        </row>
        <row r="723">
          <cell r="A723" t="str">
            <v>Anoplodactylus</v>
          </cell>
          <cell r="B723">
            <v>24033</v>
          </cell>
        </row>
        <row r="724">
          <cell r="A724" t="str">
            <v>Anoplodactylus angulatus</v>
          </cell>
          <cell r="B724">
            <v>43880</v>
          </cell>
        </row>
        <row r="725">
          <cell r="A725" t="str">
            <v>Anoplodactylus massiliensis</v>
          </cell>
          <cell r="B725">
            <v>45322</v>
          </cell>
        </row>
        <row r="726">
          <cell r="A726" t="str">
            <v>Anoplodactylus petiolatus</v>
          </cell>
          <cell r="B726">
            <v>24507</v>
          </cell>
        </row>
        <row r="727">
          <cell r="A727" t="str">
            <v>Anoplodactylus pygmaeus</v>
          </cell>
          <cell r="B727">
            <v>24508</v>
          </cell>
        </row>
        <row r="728">
          <cell r="A728" t="str">
            <v>Anoplodactylus virescens</v>
          </cell>
          <cell r="B728">
            <v>24509</v>
          </cell>
        </row>
        <row r="729">
          <cell r="A729" t="str">
            <v>Anoplosyllinae</v>
          </cell>
          <cell r="B729">
            <v>33876</v>
          </cell>
        </row>
        <row r="730">
          <cell r="A730" t="str">
            <v>Anostraca</v>
          </cell>
          <cell r="B730">
            <v>42393</v>
          </cell>
        </row>
        <row r="731">
          <cell r="A731" t="str">
            <v>Anostraces*</v>
          </cell>
          <cell r="B731">
            <v>3137</v>
          </cell>
        </row>
        <row r="732">
          <cell r="A732" t="str">
            <v>Anostracina</v>
          </cell>
          <cell r="B732">
            <v>42394</v>
          </cell>
        </row>
        <row r="733">
          <cell r="A733" t="str">
            <v>Ansates</v>
          </cell>
          <cell r="B733">
            <v>25443</v>
          </cell>
        </row>
        <row r="734">
          <cell r="A734" t="str">
            <v>Ansates pellucida</v>
          </cell>
          <cell r="B734">
            <v>26423</v>
          </cell>
        </row>
        <row r="735">
          <cell r="A735" t="str">
            <v>Anseropoda</v>
          </cell>
          <cell r="B735">
            <v>26422</v>
          </cell>
        </row>
        <row r="736">
          <cell r="A736" t="str">
            <v>Anseropoda placenta</v>
          </cell>
          <cell r="B736">
            <v>29193</v>
          </cell>
        </row>
        <row r="737">
          <cell r="A737" t="str">
            <v>Antalis</v>
          </cell>
          <cell r="B737">
            <v>23994</v>
          </cell>
        </row>
        <row r="738">
          <cell r="A738" t="str">
            <v>Antalis agilis</v>
          </cell>
          <cell r="B738">
            <v>30164</v>
          </cell>
        </row>
        <row r="739">
          <cell r="A739" t="str">
            <v>Antalis dentalis</v>
          </cell>
          <cell r="B739">
            <v>24034</v>
          </cell>
        </row>
        <row r="740">
          <cell r="A740" t="str">
            <v>Antalis entalis</v>
          </cell>
          <cell r="B740">
            <v>24035</v>
          </cell>
        </row>
        <row r="741">
          <cell r="A741" t="str">
            <v>Antalis guillei</v>
          </cell>
          <cell r="B741">
            <v>29451</v>
          </cell>
        </row>
        <row r="742">
          <cell r="A742" t="str">
            <v>Antalis inaequicostata</v>
          </cell>
          <cell r="B742">
            <v>30165</v>
          </cell>
        </row>
        <row r="743">
          <cell r="A743" t="str">
            <v>Antalis novemcostata</v>
          </cell>
          <cell r="B743">
            <v>24036</v>
          </cell>
        </row>
        <row r="744">
          <cell r="A744" t="str">
            <v>Antalis vulgaris</v>
          </cell>
          <cell r="B744">
            <v>24037</v>
          </cell>
        </row>
        <row r="745">
          <cell r="A745" t="str">
            <v>Antedon</v>
          </cell>
          <cell r="B745">
            <v>29907</v>
          </cell>
        </row>
        <row r="746">
          <cell r="A746" t="str">
            <v>Antedon bifida</v>
          </cell>
          <cell r="B746">
            <v>30077</v>
          </cell>
        </row>
        <row r="747">
          <cell r="A747" t="str">
            <v>Antedonidae</v>
          </cell>
          <cell r="B747">
            <v>29874</v>
          </cell>
        </row>
        <row r="748">
          <cell r="A748" t="str">
            <v>Antedoninae</v>
          </cell>
          <cell r="B748">
            <v>39646</v>
          </cell>
        </row>
        <row r="749">
          <cell r="A749" t="str">
            <v>Antedonoidea</v>
          </cell>
          <cell r="B749">
            <v>39641</v>
          </cell>
        </row>
        <row r="750">
          <cell r="A750" t="str">
            <v>Antennella</v>
          </cell>
          <cell r="B750">
            <v>30537</v>
          </cell>
        </row>
        <row r="751">
          <cell r="A751" t="str">
            <v>Antennella secundaria</v>
          </cell>
          <cell r="B751">
            <v>30776</v>
          </cell>
        </row>
        <row r="752">
          <cell r="A752" t="str">
            <v>Antho</v>
          </cell>
          <cell r="B752">
            <v>29800</v>
          </cell>
        </row>
        <row r="753">
          <cell r="A753" t="str">
            <v>Antho (Acarnia)</v>
          </cell>
          <cell r="B753">
            <v>35277</v>
          </cell>
        </row>
        <row r="754">
          <cell r="A754" t="str">
            <v>Antho (Acarnia) coriacea</v>
          </cell>
          <cell r="B754">
            <v>35602</v>
          </cell>
        </row>
        <row r="755">
          <cell r="A755" t="str">
            <v>Antho (Antho)</v>
          </cell>
          <cell r="B755">
            <v>30170</v>
          </cell>
        </row>
        <row r="756">
          <cell r="A756" t="str">
            <v>Antho (Antho) inconstans</v>
          </cell>
          <cell r="B756">
            <v>35329</v>
          </cell>
        </row>
        <row r="757">
          <cell r="A757" t="str">
            <v>Antho (Antho) involvens</v>
          </cell>
          <cell r="B757">
            <v>29870</v>
          </cell>
        </row>
        <row r="758">
          <cell r="A758" t="str">
            <v>Antho coriacea</v>
          </cell>
          <cell r="B758">
            <v>31125</v>
          </cell>
        </row>
        <row r="759">
          <cell r="A759" t="str">
            <v>Antho involvens</v>
          </cell>
          <cell r="B759">
            <v>29869</v>
          </cell>
        </row>
        <row r="760">
          <cell r="A760" t="str">
            <v>Anthoathecata</v>
          </cell>
          <cell r="B760">
            <v>23199</v>
          </cell>
        </row>
        <row r="761">
          <cell r="A761" t="str">
            <v>Anthomedusae</v>
          </cell>
          <cell r="B761">
            <v>4411</v>
          </cell>
        </row>
        <row r="762">
          <cell r="A762" t="str">
            <v>Anthomyiidae</v>
          </cell>
          <cell r="B762">
            <v>847</v>
          </cell>
        </row>
        <row r="763">
          <cell r="A763" t="str">
            <v>Anthopleura</v>
          </cell>
          <cell r="B763">
            <v>42004</v>
          </cell>
        </row>
        <row r="764">
          <cell r="A764" t="str">
            <v>Anthopleura ballii</v>
          </cell>
          <cell r="B764">
            <v>42159</v>
          </cell>
        </row>
        <row r="765">
          <cell r="A765" t="str">
            <v>Anthothelidae</v>
          </cell>
          <cell r="B765">
            <v>44261</v>
          </cell>
        </row>
        <row r="766">
          <cell r="A766" t="str">
            <v>Anthozoa</v>
          </cell>
          <cell r="B766">
            <v>4158</v>
          </cell>
        </row>
        <row r="767">
          <cell r="A767" t="str">
            <v>Anthura</v>
          </cell>
          <cell r="B767">
            <v>24038</v>
          </cell>
        </row>
        <row r="768">
          <cell r="A768" t="str">
            <v>Anthura gracilis</v>
          </cell>
          <cell r="B768">
            <v>24510</v>
          </cell>
        </row>
        <row r="769">
          <cell r="A769" t="str">
            <v>Anthuridae</v>
          </cell>
          <cell r="B769">
            <v>23995</v>
          </cell>
        </row>
        <row r="770">
          <cell r="A770" t="str">
            <v>Anthuridea</v>
          </cell>
          <cell r="B770">
            <v>23268</v>
          </cell>
        </row>
        <row r="771">
          <cell r="A771" t="str">
            <v>Anthuroidea</v>
          </cell>
          <cell r="B771">
            <v>31881</v>
          </cell>
        </row>
        <row r="772">
          <cell r="A772" t="str">
            <v>Anticheta</v>
          </cell>
          <cell r="B772">
            <v>2936</v>
          </cell>
        </row>
        <row r="773">
          <cell r="A773" t="str">
            <v>Anticorbula</v>
          </cell>
          <cell r="B773">
            <v>21606</v>
          </cell>
        </row>
        <row r="774">
          <cell r="A774" t="str">
            <v>Anticorbula sinuosa</v>
          </cell>
          <cell r="B774">
            <v>21607</v>
          </cell>
        </row>
        <row r="775">
          <cell r="A775" t="str">
            <v>Antidythemis</v>
          </cell>
          <cell r="B775">
            <v>21608</v>
          </cell>
        </row>
        <row r="776">
          <cell r="A776" t="str">
            <v>Antidythemis trameiformis</v>
          </cell>
          <cell r="B776">
            <v>21609</v>
          </cell>
        </row>
        <row r="777">
          <cell r="A777" t="str">
            <v>Antillocladius</v>
          </cell>
          <cell r="B777">
            <v>19183</v>
          </cell>
        </row>
        <row r="778">
          <cell r="A778" t="str">
            <v>Antillophos</v>
          </cell>
          <cell r="B778">
            <v>21610</v>
          </cell>
        </row>
        <row r="779">
          <cell r="A779" t="str">
            <v>Antillophos candeanus</v>
          </cell>
          <cell r="B779">
            <v>21611</v>
          </cell>
        </row>
        <row r="780">
          <cell r="A780" t="str">
            <v>Antillophos candei</v>
          </cell>
          <cell r="B780">
            <v>27396</v>
          </cell>
        </row>
        <row r="781">
          <cell r="A781" t="str">
            <v>Antillophos elegans</v>
          </cell>
          <cell r="B781">
            <v>21612</v>
          </cell>
        </row>
        <row r="782">
          <cell r="A782" t="str">
            <v>Antipatharia</v>
          </cell>
          <cell r="B782">
            <v>29452</v>
          </cell>
        </row>
        <row r="783">
          <cell r="A783" t="str">
            <v>Antipathes</v>
          </cell>
          <cell r="B783">
            <v>44002</v>
          </cell>
        </row>
        <row r="784">
          <cell r="A784" t="str">
            <v>Antipathidae</v>
          </cell>
          <cell r="B784">
            <v>43881</v>
          </cell>
        </row>
        <row r="785">
          <cell r="A785" t="str">
            <v>Antocha</v>
          </cell>
          <cell r="B785">
            <v>759</v>
          </cell>
        </row>
        <row r="786">
          <cell r="A786" t="str">
            <v>Antocha vitripennis</v>
          </cell>
          <cell r="B786">
            <v>38925</v>
          </cell>
        </row>
        <row r="787">
          <cell r="A787" t="str">
            <v>Antonbruunidae</v>
          </cell>
          <cell r="B787">
            <v>27331</v>
          </cell>
        </row>
        <row r="788">
          <cell r="A788" t="str">
            <v>Anuraeopsis fissa</v>
          </cell>
          <cell r="B788">
            <v>9848</v>
          </cell>
        </row>
        <row r="789">
          <cell r="A789" t="str">
            <v>Anuraeopsis hypelasma</v>
          </cell>
          <cell r="B789">
            <v>25730</v>
          </cell>
        </row>
        <row r="790">
          <cell r="A790" t="str">
            <v>Anurida</v>
          </cell>
          <cell r="B790">
            <v>34110</v>
          </cell>
        </row>
        <row r="791">
          <cell r="A791" t="str">
            <v>Anurida maritima</v>
          </cell>
          <cell r="B791">
            <v>35116</v>
          </cell>
        </row>
        <row r="792">
          <cell r="A792" t="str">
            <v>Anystina</v>
          </cell>
          <cell r="B792">
            <v>43303</v>
          </cell>
        </row>
        <row r="793">
          <cell r="A793" t="str">
            <v>Aonides</v>
          </cell>
          <cell r="B793">
            <v>23401</v>
          </cell>
        </row>
        <row r="794">
          <cell r="A794" t="str">
            <v>Aonides oxycephala</v>
          </cell>
          <cell r="B794">
            <v>23996</v>
          </cell>
        </row>
        <row r="795">
          <cell r="A795" t="str">
            <v>Aonides paucibranchiata</v>
          </cell>
          <cell r="B795">
            <v>23997</v>
          </cell>
        </row>
        <row r="796">
          <cell r="A796" t="str">
            <v>Aora</v>
          </cell>
          <cell r="B796">
            <v>23307</v>
          </cell>
        </row>
        <row r="797">
          <cell r="A797" t="str">
            <v>Aora gracilis</v>
          </cell>
          <cell r="B797">
            <v>24512</v>
          </cell>
        </row>
        <row r="798">
          <cell r="A798" t="str">
            <v>Aora spinicornis</v>
          </cell>
          <cell r="B798">
            <v>31124</v>
          </cell>
        </row>
        <row r="799">
          <cell r="A799" t="str">
            <v>Aora typica</v>
          </cell>
          <cell r="B799">
            <v>23998</v>
          </cell>
        </row>
        <row r="800">
          <cell r="A800" t="str">
            <v>Aoridae</v>
          </cell>
          <cell r="B800">
            <v>22872</v>
          </cell>
        </row>
        <row r="801">
          <cell r="A801" t="str">
            <v>Aoroidea</v>
          </cell>
          <cell r="B801">
            <v>33877</v>
          </cell>
        </row>
        <row r="802">
          <cell r="A802" t="str">
            <v>Aoroides</v>
          </cell>
          <cell r="B802">
            <v>42927</v>
          </cell>
        </row>
        <row r="803">
          <cell r="A803" t="str">
            <v>Aoroides semicurvatus</v>
          </cell>
          <cell r="B803">
            <v>43407</v>
          </cell>
        </row>
        <row r="804">
          <cell r="A804" t="str">
            <v>Apatania</v>
          </cell>
          <cell r="B804">
            <v>279</v>
          </cell>
        </row>
        <row r="805">
          <cell r="A805" t="str">
            <v>Apatania fimbriata</v>
          </cell>
          <cell r="B805">
            <v>42592</v>
          </cell>
        </row>
        <row r="806">
          <cell r="A806" t="str">
            <v>Apataniinae</v>
          </cell>
          <cell r="B806">
            <v>3136</v>
          </cell>
        </row>
        <row r="807">
          <cell r="A807" t="str">
            <v>Aphanoneura</v>
          </cell>
          <cell r="B807">
            <v>941</v>
          </cell>
        </row>
        <row r="808">
          <cell r="A808" t="str">
            <v>Aphelochaeta</v>
          </cell>
          <cell r="B808">
            <v>24039</v>
          </cell>
        </row>
        <row r="809">
          <cell r="A809" t="str">
            <v>Aphelochaeta filiformis</v>
          </cell>
          <cell r="B809">
            <v>24513</v>
          </cell>
        </row>
        <row r="810">
          <cell r="A810" t="str">
            <v>Aphelochaeta marioni</v>
          </cell>
          <cell r="B810">
            <v>24514</v>
          </cell>
        </row>
        <row r="811">
          <cell r="A811" t="str">
            <v>Aphelochaeta multibranchis</v>
          </cell>
          <cell r="B811">
            <v>42735</v>
          </cell>
        </row>
        <row r="812">
          <cell r="A812" t="str">
            <v>Aphelochaeta vivipara</v>
          </cell>
          <cell r="B812">
            <v>35208</v>
          </cell>
        </row>
        <row r="813">
          <cell r="A813" t="str">
            <v>Aphelocheiridae</v>
          </cell>
          <cell r="B813">
            <v>720</v>
          </cell>
        </row>
        <row r="814">
          <cell r="A814" t="str">
            <v>Aphelocheirus</v>
          </cell>
          <cell r="B814">
            <v>721</v>
          </cell>
        </row>
        <row r="815">
          <cell r="A815" t="str">
            <v>Aphelocheirus aestivalis</v>
          </cell>
          <cell r="B815">
            <v>2714</v>
          </cell>
        </row>
        <row r="816">
          <cell r="A816" t="str">
            <v>Apherusa</v>
          </cell>
          <cell r="B816">
            <v>4286</v>
          </cell>
        </row>
        <row r="817">
          <cell r="A817" t="str">
            <v>Apherusa alacris</v>
          </cell>
          <cell r="B817">
            <v>46833</v>
          </cell>
        </row>
        <row r="818">
          <cell r="A818" t="str">
            <v>Apherusa bispinosa</v>
          </cell>
          <cell r="B818">
            <v>24040</v>
          </cell>
        </row>
        <row r="819">
          <cell r="A819" t="str">
            <v>Apherusa chiereghinii</v>
          </cell>
          <cell r="B819">
            <v>30166</v>
          </cell>
        </row>
        <row r="820">
          <cell r="A820" t="str">
            <v>Apherusa cirrus</v>
          </cell>
          <cell r="B820">
            <v>26421</v>
          </cell>
        </row>
        <row r="821">
          <cell r="A821" t="str">
            <v>Apherusa clevei</v>
          </cell>
          <cell r="B821">
            <v>4287</v>
          </cell>
        </row>
        <row r="822">
          <cell r="A822" t="str">
            <v>Apherusa jurinei</v>
          </cell>
          <cell r="B822">
            <v>24041</v>
          </cell>
        </row>
        <row r="823">
          <cell r="A823" t="str">
            <v>Apherusa ovalipes</v>
          </cell>
          <cell r="B823">
            <v>24042</v>
          </cell>
        </row>
        <row r="824">
          <cell r="A824" t="str">
            <v>Apherusa vexatrix</v>
          </cell>
          <cell r="B824">
            <v>30167</v>
          </cell>
        </row>
        <row r="825">
          <cell r="A825" t="str">
            <v>Aphragmophora</v>
          </cell>
          <cell r="B825">
            <v>4383</v>
          </cell>
        </row>
        <row r="826">
          <cell r="A826" t="str">
            <v>Aphroceras</v>
          </cell>
          <cell r="B826">
            <v>29450</v>
          </cell>
        </row>
        <row r="827">
          <cell r="A827" t="str">
            <v>Aphroceras ensata</v>
          </cell>
          <cell r="B827">
            <v>29608</v>
          </cell>
        </row>
        <row r="828">
          <cell r="A828" t="str">
            <v>Aphrodita</v>
          </cell>
          <cell r="B828">
            <v>23373</v>
          </cell>
        </row>
        <row r="829">
          <cell r="A829" t="str">
            <v>Aphrodita aculeata</v>
          </cell>
          <cell r="B829">
            <v>23999</v>
          </cell>
        </row>
        <row r="830">
          <cell r="A830" t="str">
            <v>Aphrodita clava</v>
          </cell>
          <cell r="B830">
            <v>27410</v>
          </cell>
        </row>
        <row r="831">
          <cell r="A831" t="str">
            <v>Aphrodita perarmata</v>
          </cell>
          <cell r="B831">
            <v>33878</v>
          </cell>
        </row>
        <row r="832">
          <cell r="A832" t="str">
            <v>Aphrodita squamata</v>
          </cell>
          <cell r="B832">
            <v>27411</v>
          </cell>
        </row>
        <row r="833">
          <cell r="A833" t="str">
            <v>Aphroditidae</v>
          </cell>
          <cell r="B833">
            <v>4236</v>
          </cell>
        </row>
        <row r="834">
          <cell r="A834" t="str">
            <v>Aphroditiformia</v>
          </cell>
          <cell r="B834">
            <v>24000</v>
          </cell>
        </row>
        <row r="835">
          <cell r="A835" t="str">
            <v>Aphylla</v>
          </cell>
          <cell r="B835">
            <v>21613</v>
          </cell>
        </row>
        <row r="836">
          <cell r="A836" t="str">
            <v>Aphylla albinensis</v>
          </cell>
          <cell r="B836">
            <v>27370</v>
          </cell>
        </row>
        <row r="837">
          <cell r="A837" t="str">
            <v>Aphylla brevipes</v>
          </cell>
          <cell r="B837">
            <v>21614</v>
          </cell>
        </row>
        <row r="838">
          <cell r="A838" t="str">
            <v>Aphylla dentata</v>
          </cell>
          <cell r="B838">
            <v>21615</v>
          </cell>
        </row>
        <row r="839">
          <cell r="A839" t="str">
            <v>Aphylla producta</v>
          </cell>
          <cell r="B839">
            <v>21616</v>
          </cell>
        </row>
        <row r="840">
          <cell r="A840" t="str">
            <v>Apionsoma</v>
          </cell>
          <cell r="B840">
            <v>31123</v>
          </cell>
        </row>
        <row r="841">
          <cell r="A841" t="str">
            <v>Apionsoma (Apionsoma)</v>
          </cell>
          <cell r="B841">
            <v>45323</v>
          </cell>
        </row>
        <row r="842">
          <cell r="A842" t="str">
            <v>Apionsoma (Apionsoma) murinae</v>
          </cell>
          <cell r="B842">
            <v>45471</v>
          </cell>
        </row>
        <row r="843">
          <cell r="A843" t="str">
            <v>Apionsoma (Edmondsius)</v>
          </cell>
          <cell r="B843">
            <v>31197</v>
          </cell>
        </row>
        <row r="844">
          <cell r="A844" t="str">
            <v>Apionsoma (Edmondsius) pectinatum</v>
          </cell>
          <cell r="B844">
            <v>31234</v>
          </cell>
        </row>
        <row r="845">
          <cell r="A845" t="str">
            <v>Apistobranchidae</v>
          </cell>
          <cell r="B845">
            <v>30169</v>
          </cell>
        </row>
        <row r="846">
          <cell r="A846" t="str">
            <v>Apistobranchus</v>
          </cell>
          <cell r="B846">
            <v>30576</v>
          </cell>
        </row>
        <row r="847">
          <cell r="A847" t="str">
            <v>Apistobranchus tullbergi</v>
          </cell>
          <cell r="B847">
            <v>30770</v>
          </cell>
        </row>
        <row r="848">
          <cell r="A848" t="str">
            <v>Apistomyia</v>
          </cell>
          <cell r="B848">
            <v>748</v>
          </cell>
        </row>
        <row r="849">
          <cell r="A849" t="str">
            <v>Apistomyia elegans</v>
          </cell>
          <cell r="B849">
            <v>2747</v>
          </cell>
        </row>
        <row r="850">
          <cell r="A850" t="str">
            <v>Aplanulata</v>
          </cell>
          <cell r="B850">
            <v>39808</v>
          </cell>
        </row>
        <row r="851">
          <cell r="A851" t="str">
            <v>Aplexa</v>
          </cell>
          <cell r="B851">
            <v>996</v>
          </cell>
        </row>
        <row r="852">
          <cell r="A852" t="str">
            <v>Aplexa hypnorum</v>
          </cell>
          <cell r="B852">
            <v>3031</v>
          </cell>
        </row>
        <row r="853">
          <cell r="A853" t="str">
            <v>Aplustridae</v>
          </cell>
          <cell r="B853">
            <v>21617</v>
          </cell>
        </row>
        <row r="854">
          <cell r="A854" t="str">
            <v>Aplysia</v>
          </cell>
          <cell r="B854">
            <v>29319</v>
          </cell>
        </row>
        <row r="855">
          <cell r="A855" t="str">
            <v>Aplysia depilans</v>
          </cell>
          <cell r="B855">
            <v>31298</v>
          </cell>
        </row>
        <row r="856">
          <cell r="A856" t="str">
            <v>Aplysia punctata</v>
          </cell>
          <cell r="B856">
            <v>29616</v>
          </cell>
        </row>
        <row r="857">
          <cell r="A857" t="str">
            <v>Aplysiidae</v>
          </cell>
          <cell r="B857">
            <v>21618</v>
          </cell>
        </row>
        <row r="858">
          <cell r="A858" t="str">
            <v>Aplysina</v>
          </cell>
          <cell r="B858">
            <v>45718</v>
          </cell>
        </row>
        <row r="859">
          <cell r="A859" t="str">
            <v>Aplysinidae</v>
          </cell>
          <cell r="B859">
            <v>45472</v>
          </cell>
        </row>
        <row r="860">
          <cell r="A860" t="str">
            <v>Aplysioidea</v>
          </cell>
          <cell r="B860">
            <v>21619</v>
          </cell>
        </row>
        <row r="861">
          <cell r="A861" t="str">
            <v>Aplysiomorpha</v>
          </cell>
          <cell r="B861">
            <v>26420</v>
          </cell>
        </row>
        <row r="862">
          <cell r="A862" t="str">
            <v>Apobaetis</v>
          </cell>
          <cell r="B862">
            <v>23171</v>
          </cell>
        </row>
        <row r="863">
          <cell r="A863" t="str">
            <v>Apocorophium</v>
          </cell>
          <cell r="B863">
            <v>33879</v>
          </cell>
        </row>
        <row r="864">
          <cell r="A864" t="str">
            <v>Apocorophium acutum</v>
          </cell>
          <cell r="B864">
            <v>34111</v>
          </cell>
        </row>
        <row r="865">
          <cell r="A865" t="str">
            <v>Apodida</v>
          </cell>
          <cell r="B865">
            <v>23365</v>
          </cell>
        </row>
        <row r="866">
          <cell r="A866" t="str">
            <v>Apohyale</v>
          </cell>
          <cell r="B866">
            <v>31300</v>
          </cell>
        </row>
        <row r="867">
          <cell r="A867" t="str">
            <v>Apohyale prevostii</v>
          </cell>
          <cell r="B867">
            <v>31081</v>
          </cell>
        </row>
        <row r="868">
          <cell r="A868" t="str">
            <v>Apolochus</v>
          </cell>
          <cell r="B868">
            <v>39564</v>
          </cell>
        </row>
        <row r="869">
          <cell r="A869" t="str">
            <v>Apolochus neapolitanus</v>
          </cell>
          <cell r="B869">
            <v>40594</v>
          </cell>
        </row>
        <row r="870">
          <cell r="A870" t="str">
            <v>Apomatus</v>
          </cell>
          <cell r="B870">
            <v>31301</v>
          </cell>
        </row>
        <row r="871">
          <cell r="A871" t="str">
            <v>Apomatus similis</v>
          </cell>
          <cell r="B871">
            <v>31480</v>
          </cell>
        </row>
        <row r="872">
          <cell r="A872" t="str">
            <v>Apometriocnemus</v>
          </cell>
          <cell r="B872">
            <v>19182</v>
          </cell>
        </row>
        <row r="873">
          <cell r="A873" t="str">
            <v>Aponuphis</v>
          </cell>
          <cell r="B873">
            <v>24516</v>
          </cell>
        </row>
        <row r="874">
          <cell r="A874" t="str">
            <v>Aponuphis bilineata</v>
          </cell>
          <cell r="B874">
            <v>25055</v>
          </cell>
        </row>
        <row r="875">
          <cell r="A875" t="str">
            <v>Aponuphis brementi</v>
          </cell>
          <cell r="B875">
            <v>30174</v>
          </cell>
        </row>
        <row r="876">
          <cell r="A876" t="str">
            <v>Aponuphis fauveli</v>
          </cell>
          <cell r="B876">
            <v>30168</v>
          </cell>
        </row>
        <row r="877">
          <cell r="A877" t="str">
            <v>Aponuphis ornata</v>
          </cell>
          <cell r="B877">
            <v>35225</v>
          </cell>
        </row>
        <row r="878">
          <cell r="A878" t="str">
            <v>Aporrhaidae</v>
          </cell>
          <cell r="B878">
            <v>25444</v>
          </cell>
        </row>
        <row r="879">
          <cell r="A879" t="str">
            <v>Aporrhais</v>
          </cell>
          <cell r="B879">
            <v>29617</v>
          </cell>
        </row>
        <row r="880">
          <cell r="A880" t="str">
            <v>Aporrhais pespelecani</v>
          </cell>
          <cell r="B880">
            <v>29731</v>
          </cell>
        </row>
        <row r="881">
          <cell r="A881" t="str">
            <v>Apsectrotanypus</v>
          </cell>
          <cell r="B881">
            <v>2782</v>
          </cell>
        </row>
        <row r="882">
          <cell r="A882" t="str">
            <v>Apseudes</v>
          </cell>
          <cell r="B882">
            <v>25056</v>
          </cell>
        </row>
        <row r="883">
          <cell r="A883" t="str">
            <v>Apseudes holthuisi</v>
          </cell>
          <cell r="B883">
            <v>42007</v>
          </cell>
        </row>
        <row r="884">
          <cell r="A884" t="str">
            <v>Apseudes spinosus</v>
          </cell>
          <cell r="B884">
            <v>35287</v>
          </cell>
        </row>
        <row r="885">
          <cell r="A885" t="str">
            <v>Apseudes talpa</v>
          </cell>
          <cell r="B885">
            <v>25297</v>
          </cell>
        </row>
        <row r="886">
          <cell r="A886" t="str">
            <v>Apseudidae</v>
          </cell>
          <cell r="B886">
            <v>24045</v>
          </cell>
        </row>
        <row r="887">
          <cell r="A887" t="str">
            <v>Apseudinae</v>
          </cell>
          <cell r="B887">
            <v>24517</v>
          </cell>
        </row>
        <row r="888">
          <cell r="A888" t="str">
            <v>Apseudoidea</v>
          </cell>
          <cell r="B888">
            <v>24001</v>
          </cell>
        </row>
        <row r="889">
          <cell r="A889" t="str">
            <v>Apseudomorpha</v>
          </cell>
          <cell r="B889">
            <v>23449</v>
          </cell>
        </row>
        <row r="890">
          <cell r="A890" t="str">
            <v>Apseudopsis</v>
          </cell>
          <cell r="B890">
            <v>25057</v>
          </cell>
        </row>
        <row r="891">
          <cell r="A891" t="str">
            <v>Apseudopsis latreillii</v>
          </cell>
          <cell r="B891">
            <v>25298</v>
          </cell>
        </row>
        <row r="892">
          <cell r="A892" t="str">
            <v>Aquarius</v>
          </cell>
          <cell r="B892">
            <v>41753</v>
          </cell>
        </row>
        <row r="893">
          <cell r="A893" t="str">
            <v>Aquarius najas</v>
          </cell>
          <cell r="B893">
            <v>31760</v>
          </cell>
        </row>
        <row r="894">
          <cell r="A894" t="str">
            <v>Arabella</v>
          </cell>
          <cell r="B894">
            <v>24518</v>
          </cell>
        </row>
        <row r="895">
          <cell r="A895" t="str">
            <v>Arabella (Arabella) iricolor</v>
          </cell>
          <cell r="B895">
            <v>31086</v>
          </cell>
        </row>
        <row r="896">
          <cell r="A896" t="str">
            <v>Arabella geniculata</v>
          </cell>
          <cell r="B896">
            <v>30175</v>
          </cell>
        </row>
        <row r="897">
          <cell r="A897" t="str">
            <v>Arabella iricolor</v>
          </cell>
          <cell r="B897">
            <v>25059</v>
          </cell>
        </row>
        <row r="898">
          <cell r="A898" t="str">
            <v>Arabellidae</v>
          </cell>
          <cell r="B898">
            <v>25759</v>
          </cell>
        </row>
        <row r="899">
          <cell r="A899" t="str">
            <v>Arachnida</v>
          </cell>
          <cell r="B899">
            <v>3324</v>
          </cell>
        </row>
        <row r="900">
          <cell r="A900" t="str">
            <v>Araphura</v>
          </cell>
          <cell r="B900">
            <v>35944</v>
          </cell>
        </row>
        <row r="901">
          <cell r="A901" t="str">
            <v>Araphura brevimanus</v>
          </cell>
          <cell r="B901">
            <v>36305</v>
          </cell>
        </row>
        <row r="902">
          <cell r="A902" t="str">
            <v>Arbacia</v>
          </cell>
          <cell r="B902">
            <v>4544</v>
          </cell>
        </row>
        <row r="903">
          <cell r="A903" t="str">
            <v>Arbacia lixula</v>
          </cell>
          <cell r="B903">
            <v>4545</v>
          </cell>
        </row>
        <row r="904">
          <cell r="A904" t="str">
            <v>Arbaciidae</v>
          </cell>
          <cell r="B904">
            <v>4543</v>
          </cell>
        </row>
        <row r="905">
          <cell r="A905" t="str">
            <v>Arbacioida</v>
          </cell>
          <cell r="B905">
            <v>4542</v>
          </cell>
        </row>
        <row r="906">
          <cell r="A906" t="str">
            <v>Arca</v>
          </cell>
          <cell r="B906">
            <v>23201</v>
          </cell>
        </row>
        <row r="907">
          <cell r="A907" t="str">
            <v>Arca imbricata</v>
          </cell>
          <cell r="B907">
            <v>21620</v>
          </cell>
        </row>
        <row r="908">
          <cell r="A908" t="str">
            <v>Arca occidentalis</v>
          </cell>
          <cell r="B908">
            <v>27373</v>
          </cell>
        </row>
        <row r="909">
          <cell r="A909" t="str">
            <v>Arca tetragona</v>
          </cell>
          <cell r="B909">
            <v>35288</v>
          </cell>
        </row>
        <row r="910">
          <cell r="A910" t="str">
            <v>Arca umbonata</v>
          </cell>
          <cell r="B910">
            <v>27372</v>
          </cell>
        </row>
        <row r="911">
          <cell r="A911" t="str">
            <v>Arca zebra</v>
          </cell>
          <cell r="B911">
            <v>21621</v>
          </cell>
        </row>
        <row r="912">
          <cell r="A912" t="str">
            <v>Archaeobalanidae</v>
          </cell>
          <cell r="B912">
            <v>23325</v>
          </cell>
        </row>
        <row r="913">
          <cell r="A913" t="str">
            <v>Archaeobalaninae</v>
          </cell>
          <cell r="B913">
            <v>24002</v>
          </cell>
        </row>
        <row r="914">
          <cell r="A914" t="str">
            <v>Archaeobrachyura</v>
          </cell>
          <cell r="B914">
            <v>26195</v>
          </cell>
        </row>
        <row r="915">
          <cell r="A915" t="str">
            <v>Archaeogastropoda</v>
          </cell>
          <cell r="B915">
            <v>4097</v>
          </cell>
        </row>
        <row r="916">
          <cell r="A916" t="str">
            <v>Archaeogomphus</v>
          </cell>
          <cell r="B916">
            <v>21622</v>
          </cell>
        </row>
        <row r="917">
          <cell r="A917" t="str">
            <v>Archaeogomphus nanus</v>
          </cell>
          <cell r="B917">
            <v>21623</v>
          </cell>
        </row>
        <row r="918">
          <cell r="A918" t="str">
            <v>Archiannelida</v>
          </cell>
          <cell r="B918">
            <v>23508</v>
          </cell>
        </row>
        <row r="919">
          <cell r="A919" t="str">
            <v>Archidorididae</v>
          </cell>
          <cell r="B919">
            <v>26419</v>
          </cell>
        </row>
        <row r="920">
          <cell r="A920" t="str">
            <v>Archidoris</v>
          </cell>
          <cell r="B920">
            <v>29460</v>
          </cell>
        </row>
        <row r="921">
          <cell r="A921" t="str">
            <v>Archidoris pseudoargus</v>
          </cell>
          <cell r="B921">
            <v>29630</v>
          </cell>
        </row>
        <row r="922">
          <cell r="A922" t="str">
            <v>Archiheterodonta</v>
          </cell>
          <cell r="B922">
            <v>39464</v>
          </cell>
        </row>
        <row r="923">
          <cell r="A923" t="str">
            <v>Architaenioglossa</v>
          </cell>
          <cell r="B923">
            <v>21624</v>
          </cell>
        </row>
        <row r="924">
          <cell r="A924" t="str">
            <v>Architectonica</v>
          </cell>
          <cell r="B924">
            <v>21625</v>
          </cell>
        </row>
        <row r="925">
          <cell r="A925" t="str">
            <v>Architectonica nobilis</v>
          </cell>
          <cell r="B925">
            <v>21626</v>
          </cell>
        </row>
        <row r="926">
          <cell r="A926" t="str">
            <v>Architectonicidae</v>
          </cell>
          <cell r="B926">
            <v>21627</v>
          </cell>
        </row>
        <row r="927">
          <cell r="A927" t="str">
            <v>Architectonicoidea</v>
          </cell>
          <cell r="B927">
            <v>21628</v>
          </cell>
        </row>
        <row r="928">
          <cell r="A928" t="str">
            <v>Arcidae</v>
          </cell>
          <cell r="B928">
            <v>21629</v>
          </cell>
        </row>
        <row r="929">
          <cell r="A929" t="str">
            <v>Arcinae</v>
          </cell>
          <cell r="B929">
            <v>21630</v>
          </cell>
        </row>
        <row r="930">
          <cell r="A930" t="str">
            <v>Arcinella</v>
          </cell>
          <cell r="B930">
            <v>21631</v>
          </cell>
        </row>
        <row r="931">
          <cell r="A931" t="str">
            <v>Arcinella arcinella</v>
          </cell>
          <cell r="B931">
            <v>21632</v>
          </cell>
        </row>
        <row r="932">
          <cell r="A932" t="str">
            <v>Arcoida</v>
          </cell>
          <cell r="B932">
            <v>4200</v>
          </cell>
        </row>
        <row r="933">
          <cell r="A933" t="str">
            <v>Arcoidea</v>
          </cell>
          <cell r="B933">
            <v>21633</v>
          </cell>
        </row>
        <row r="934">
          <cell r="A934" t="str">
            <v>Arcopagia</v>
          </cell>
          <cell r="B934">
            <v>21634</v>
          </cell>
        </row>
        <row r="935">
          <cell r="A935" t="str">
            <v>Arcopagia balaustina</v>
          </cell>
          <cell r="B935">
            <v>30177</v>
          </cell>
        </row>
        <row r="936">
          <cell r="A936" t="str">
            <v>Arcopagia crassa</v>
          </cell>
          <cell r="B936">
            <v>26418</v>
          </cell>
        </row>
        <row r="937">
          <cell r="A937" t="str">
            <v>Arcopagia fausta</v>
          </cell>
          <cell r="B937">
            <v>27393</v>
          </cell>
        </row>
        <row r="938">
          <cell r="A938" t="str">
            <v>Arcopella</v>
          </cell>
          <cell r="B938">
            <v>45324</v>
          </cell>
        </row>
        <row r="939">
          <cell r="A939" t="str">
            <v>Arcopella balaustina</v>
          </cell>
          <cell r="B939">
            <v>45473</v>
          </cell>
        </row>
        <row r="940">
          <cell r="A940" t="str">
            <v>Arcopsis</v>
          </cell>
          <cell r="B940">
            <v>21636</v>
          </cell>
        </row>
        <row r="941">
          <cell r="A941" t="str">
            <v>Arcopsis adamsi</v>
          </cell>
          <cell r="B941">
            <v>21637</v>
          </cell>
        </row>
        <row r="942">
          <cell r="A942" t="str">
            <v>Arcteobia</v>
          </cell>
          <cell r="B942">
            <v>45971</v>
          </cell>
        </row>
        <row r="943">
          <cell r="A943" t="str">
            <v>Arcteobia anticostiensis</v>
          </cell>
          <cell r="B943">
            <v>46835</v>
          </cell>
        </row>
        <row r="944">
          <cell r="A944" t="str">
            <v>Arctica</v>
          </cell>
          <cell r="B944">
            <v>38215</v>
          </cell>
        </row>
        <row r="945">
          <cell r="A945" t="str">
            <v>Arctica islandica</v>
          </cell>
          <cell r="B945">
            <v>38216</v>
          </cell>
        </row>
        <row r="946">
          <cell r="A946" t="str">
            <v>Arcticidae</v>
          </cell>
          <cell r="B946">
            <v>38214</v>
          </cell>
        </row>
        <row r="947">
          <cell r="A947" t="str">
            <v>Arcticoidea</v>
          </cell>
          <cell r="B947">
            <v>38213</v>
          </cell>
        </row>
        <row r="948">
          <cell r="A948" t="str">
            <v>Arctocorisa</v>
          </cell>
          <cell r="B948">
            <v>710</v>
          </cell>
        </row>
        <row r="949">
          <cell r="A949" t="str">
            <v>Arctocorisa carinata</v>
          </cell>
          <cell r="B949">
            <v>711</v>
          </cell>
        </row>
        <row r="950">
          <cell r="A950" t="str">
            <v>Arctodiamesa</v>
          </cell>
          <cell r="B950">
            <v>19188</v>
          </cell>
        </row>
        <row r="951">
          <cell r="A951" t="str">
            <v>Arctopelopia</v>
          </cell>
          <cell r="B951">
            <v>19164</v>
          </cell>
        </row>
        <row r="952">
          <cell r="A952" t="str">
            <v>Arctoperlaria</v>
          </cell>
          <cell r="B952">
            <v>21638</v>
          </cell>
        </row>
        <row r="953">
          <cell r="A953" t="str">
            <v>Arcturella</v>
          </cell>
          <cell r="B953">
            <v>24046</v>
          </cell>
        </row>
        <row r="954">
          <cell r="A954" t="str">
            <v>Arcturella danmoniensis</v>
          </cell>
          <cell r="B954">
            <v>24519</v>
          </cell>
        </row>
        <row r="955">
          <cell r="A955" t="str">
            <v>Arcturella dilatata</v>
          </cell>
          <cell r="B955">
            <v>24520</v>
          </cell>
        </row>
        <row r="956">
          <cell r="A956" t="str">
            <v>Arcturidae</v>
          </cell>
          <cell r="B956">
            <v>24003</v>
          </cell>
        </row>
        <row r="957">
          <cell r="A957" t="str">
            <v>Arcuatula</v>
          </cell>
          <cell r="B957">
            <v>32571</v>
          </cell>
        </row>
        <row r="958">
          <cell r="A958" t="str">
            <v>Arcuatula senhousia</v>
          </cell>
          <cell r="B958">
            <v>35388</v>
          </cell>
        </row>
        <row r="959">
          <cell r="A959" t="str">
            <v>Arcynopteryx</v>
          </cell>
          <cell r="B959">
            <v>128</v>
          </cell>
        </row>
        <row r="960">
          <cell r="A960" t="str">
            <v>Arcynopteryx compacta</v>
          </cell>
          <cell r="B960">
            <v>129</v>
          </cell>
        </row>
        <row r="961">
          <cell r="A961" t="str">
            <v>Arenicola</v>
          </cell>
          <cell r="B961">
            <v>24047</v>
          </cell>
        </row>
        <row r="962">
          <cell r="A962" t="str">
            <v>Arenicola defodiens</v>
          </cell>
          <cell r="B962">
            <v>42008</v>
          </cell>
        </row>
        <row r="963">
          <cell r="A963" t="str">
            <v>Arenicola marina</v>
          </cell>
          <cell r="B963">
            <v>24521</v>
          </cell>
        </row>
        <row r="964">
          <cell r="A964" t="str">
            <v>Arenicolidae</v>
          </cell>
          <cell r="B964">
            <v>24004</v>
          </cell>
        </row>
        <row r="965">
          <cell r="A965" t="str">
            <v>Arenicolides</v>
          </cell>
          <cell r="B965">
            <v>24048</v>
          </cell>
        </row>
        <row r="966">
          <cell r="A966" t="str">
            <v>Arenicolides ecaudata</v>
          </cell>
          <cell r="B966">
            <v>26417</v>
          </cell>
        </row>
        <row r="967">
          <cell r="A967" t="str">
            <v>Arenicolides grubii</v>
          </cell>
          <cell r="B967">
            <v>24522</v>
          </cell>
        </row>
        <row r="968">
          <cell r="A968" t="str">
            <v>Argia</v>
          </cell>
          <cell r="B968">
            <v>20457</v>
          </cell>
        </row>
        <row r="969">
          <cell r="A969" t="str">
            <v>Argia collata</v>
          </cell>
          <cell r="B969">
            <v>27255</v>
          </cell>
        </row>
        <row r="970">
          <cell r="A970" t="str">
            <v>Argia concinna</v>
          </cell>
          <cell r="B970">
            <v>20491</v>
          </cell>
        </row>
        <row r="971">
          <cell r="A971" t="str">
            <v>Argia espinalensis</v>
          </cell>
          <cell r="B971">
            <v>27257</v>
          </cell>
        </row>
        <row r="972">
          <cell r="A972" t="str">
            <v>Argia fumigata</v>
          </cell>
          <cell r="B972">
            <v>21639</v>
          </cell>
        </row>
        <row r="973">
          <cell r="A973" t="str">
            <v>Argia insipida</v>
          </cell>
          <cell r="B973">
            <v>21640</v>
          </cell>
        </row>
        <row r="974">
          <cell r="A974" t="str">
            <v>Argia mollusca</v>
          </cell>
          <cell r="B974">
            <v>27256</v>
          </cell>
        </row>
        <row r="975">
          <cell r="A975" t="str">
            <v>Argia oculata</v>
          </cell>
          <cell r="B975">
            <v>21641</v>
          </cell>
        </row>
        <row r="976">
          <cell r="A976" t="str">
            <v>Argia thespis</v>
          </cell>
          <cell r="B976">
            <v>21569</v>
          </cell>
        </row>
        <row r="977">
          <cell r="A977" t="str">
            <v>Argia translata</v>
          </cell>
          <cell r="B977">
            <v>21570</v>
          </cell>
        </row>
        <row r="978">
          <cell r="A978" t="str">
            <v>Argiolestinae</v>
          </cell>
          <cell r="B978">
            <v>21642</v>
          </cell>
        </row>
        <row r="979">
          <cell r="A979" t="str">
            <v>Argissa</v>
          </cell>
          <cell r="B979">
            <v>25060</v>
          </cell>
        </row>
        <row r="980">
          <cell r="A980" t="str">
            <v>Argissa hamatipes</v>
          </cell>
          <cell r="B980">
            <v>25299</v>
          </cell>
        </row>
        <row r="981">
          <cell r="A981" t="str">
            <v>Argissidae</v>
          </cell>
          <cell r="B981">
            <v>24523</v>
          </cell>
        </row>
        <row r="982">
          <cell r="A982" t="str">
            <v>Argopecten</v>
          </cell>
          <cell r="B982">
            <v>21643</v>
          </cell>
        </row>
        <row r="983">
          <cell r="A983" t="str">
            <v>Argopecten gibbus</v>
          </cell>
          <cell r="B983">
            <v>21644</v>
          </cell>
        </row>
        <row r="984">
          <cell r="A984" t="str">
            <v>Argopecten noronhensis</v>
          </cell>
          <cell r="B984">
            <v>21645</v>
          </cell>
        </row>
        <row r="985">
          <cell r="A985" t="str">
            <v>Argopecten nucleus</v>
          </cell>
          <cell r="B985">
            <v>21646</v>
          </cell>
        </row>
        <row r="986">
          <cell r="A986" t="str">
            <v>Argulidae</v>
          </cell>
          <cell r="B986">
            <v>2968</v>
          </cell>
        </row>
        <row r="987">
          <cell r="A987" t="str">
            <v>Arguloidea</v>
          </cell>
          <cell r="B987">
            <v>4743</v>
          </cell>
        </row>
        <row r="988">
          <cell r="A988" t="str">
            <v>Argulus</v>
          </cell>
          <cell r="B988">
            <v>2969</v>
          </cell>
        </row>
        <row r="989">
          <cell r="A989" t="str">
            <v>Argyra</v>
          </cell>
          <cell r="B989">
            <v>39073</v>
          </cell>
        </row>
        <row r="990">
          <cell r="A990" t="str">
            <v>Argyrothemis</v>
          </cell>
          <cell r="B990">
            <v>21647</v>
          </cell>
        </row>
        <row r="991">
          <cell r="A991" t="str">
            <v>Argyrothemis argentea</v>
          </cell>
          <cell r="B991">
            <v>21648</v>
          </cell>
        </row>
        <row r="992">
          <cell r="A992" t="str">
            <v>Arhynchite</v>
          </cell>
          <cell r="B992">
            <v>45325</v>
          </cell>
        </row>
        <row r="993">
          <cell r="A993" t="str">
            <v>Arhynchite arhynchite</v>
          </cell>
          <cell r="B993">
            <v>45474</v>
          </cell>
        </row>
        <row r="994">
          <cell r="A994" t="str">
            <v>Arichlidon</v>
          </cell>
          <cell r="B994">
            <v>45326</v>
          </cell>
        </row>
        <row r="995">
          <cell r="A995" t="str">
            <v>Arichlidon reyssi</v>
          </cell>
          <cell r="B995">
            <v>45475</v>
          </cell>
        </row>
        <row r="996">
          <cell r="A996" t="str">
            <v>Aricia</v>
          </cell>
          <cell r="B996">
            <v>24524</v>
          </cell>
        </row>
        <row r="997">
          <cell r="A997" t="str">
            <v>Aricidea</v>
          </cell>
          <cell r="B997">
            <v>24049</v>
          </cell>
        </row>
        <row r="998">
          <cell r="A998" t="str">
            <v>Aricidea (Acmira)</v>
          </cell>
          <cell r="B998">
            <v>24525</v>
          </cell>
        </row>
        <row r="999">
          <cell r="A999" t="str">
            <v>Aricidea (Acmira) assimilis</v>
          </cell>
          <cell r="B999">
            <v>35350</v>
          </cell>
        </row>
        <row r="1000">
          <cell r="A1000" t="str">
            <v>Aricidea (Acmira) catherinae</v>
          </cell>
          <cell r="B1000">
            <v>35487</v>
          </cell>
        </row>
        <row r="1001">
          <cell r="A1001" t="str">
            <v>Aricidea (Acmira) cerrutii</v>
          </cell>
          <cell r="B1001">
            <v>25061</v>
          </cell>
        </row>
        <row r="1002">
          <cell r="A1002" t="str">
            <v>Aricidea (Acmira) lopezi</v>
          </cell>
          <cell r="B1002">
            <v>30186</v>
          </cell>
        </row>
        <row r="1003">
          <cell r="A1003" t="str">
            <v>Aricidea (Acmira) simonae</v>
          </cell>
          <cell r="B1003">
            <v>35739</v>
          </cell>
        </row>
        <row r="1004">
          <cell r="A1004" t="str">
            <v>Aricidea (Acmira) simplex</v>
          </cell>
          <cell r="B1004">
            <v>30728</v>
          </cell>
        </row>
        <row r="1005">
          <cell r="A1005" t="str">
            <v>Aricidea (Allia)</v>
          </cell>
          <cell r="B1005">
            <v>31122</v>
          </cell>
        </row>
        <row r="1006">
          <cell r="A1006" t="str">
            <v>Aricidea (Allia) belgicae</v>
          </cell>
          <cell r="B1006">
            <v>31196</v>
          </cell>
        </row>
        <row r="1007">
          <cell r="A1007" t="str">
            <v>Aricidea (Aricidea)</v>
          </cell>
          <cell r="B1007">
            <v>30176</v>
          </cell>
        </row>
        <row r="1008">
          <cell r="A1008" t="str">
            <v>Aricidea (Aricidea) capensis</v>
          </cell>
          <cell r="B1008">
            <v>30180</v>
          </cell>
        </row>
        <row r="1009">
          <cell r="A1009" t="str">
            <v>Aricidea (Aricidea) curviseta</v>
          </cell>
          <cell r="B1009">
            <v>30622</v>
          </cell>
        </row>
        <row r="1010">
          <cell r="A1010" t="str">
            <v>Aricidea (Aricidea) fragilis</v>
          </cell>
          <cell r="B1010">
            <v>34855</v>
          </cell>
        </row>
        <row r="1011">
          <cell r="A1011" t="str">
            <v>Aricidea (Aricidea) minuta</v>
          </cell>
          <cell r="B1011">
            <v>33880</v>
          </cell>
        </row>
        <row r="1012">
          <cell r="A1012" t="str">
            <v>Aricidea (Aricidea) pseudoarticulata</v>
          </cell>
          <cell r="B1012">
            <v>31430</v>
          </cell>
        </row>
        <row r="1013">
          <cell r="A1013" t="str">
            <v>Aricidea (Aricidea) wassi</v>
          </cell>
          <cell r="B1013">
            <v>42009</v>
          </cell>
        </row>
        <row r="1014">
          <cell r="A1014" t="str">
            <v>Aricidea (Strelzovia)</v>
          </cell>
          <cell r="B1014">
            <v>39696</v>
          </cell>
        </row>
        <row r="1015">
          <cell r="A1015" t="str">
            <v>Aricidea (Strelzovia) claudiae</v>
          </cell>
          <cell r="B1015">
            <v>40592</v>
          </cell>
        </row>
        <row r="1016">
          <cell r="A1016" t="str">
            <v>Aricidea (Strelzovia) suecica</v>
          </cell>
          <cell r="B1016">
            <v>40591</v>
          </cell>
        </row>
        <row r="1017">
          <cell r="A1017" t="str">
            <v>Aricidea annae</v>
          </cell>
          <cell r="B1017">
            <v>30172</v>
          </cell>
        </row>
        <row r="1018">
          <cell r="A1018" t="str">
            <v>Aricidea capensis</v>
          </cell>
          <cell r="B1018">
            <v>30179</v>
          </cell>
        </row>
        <row r="1019">
          <cell r="A1019" t="str">
            <v>Aricidea catherinae</v>
          </cell>
          <cell r="B1019">
            <v>30178</v>
          </cell>
        </row>
        <row r="1020">
          <cell r="A1020" t="str">
            <v>Aricidea claudiae</v>
          </cell>
          <cell r="B1020">
            <v>30181</v>
          </cell>
        </row>
        <row r="1021">
          <cell r="A1021" t="str">
            <v>Aricidea fauveli</v>
          </cell>
          <cell r="B1021">
            <v>30185</v>
          </cell>
        </row>
        <row r="1022">
          <cell r="A1022" t="str">
            <v>Aricidea fragilis</v>
          </cell>
          <cell r="B1022">
            <v>25445</v>
          </cell>
        </row>
        <row r="1023">
          <cell r="A1023" t="str">
            <v>Aricidea fragilis mediterranea</v>
          </cell>
          <cell r="B1023">
            <v>35654</v>
          </cell>
        </row>
        <row r="1024">
          <cell r="A1024" t="str">
            <v>Aricidea longobranchiata</v>
          </cell>
          <cell r="B1024">
            <v>30182</v>
          </cell>
        </row>
        <row r="1025">
          <cell r="A1025" t="str">
            <v>Aricidea minuta</v>
          </cell>
          <cell r="B1025">
            <v>24526</v>
          </cell>
        </row>
        <row r="1026">
          <cell r="A1026" t="str">
            <v>Aricidea simonae</v>
          </cell>
          <cell r="B1026">
            <v>35740</v>
          </cell>
        </row>
        <row r="1027">
          <cell r="A1027" t="str">
            <v>Aricidea suecica</v>
          </cell>
          <cell r="B1027">
            <v>30183</v>
          </cell>
        </row>
        <row r="1028">
          <cell r="A1028" t="str">
            <v>Aricidea suecica simplex</v>
          </cell>
          <cell r="B1028">
            <v>30729</v>
          </cell>
        </row>
        <row r="1029">
          <cell r="A1029" t="str">
            <v>Ariophantidae</v>
          </cell>
          <cell r="B1029">
            <v>32531</v>
          </cell>
        </row>
        <row r="1030">
          <cell r="A1030" t="str">
            <v>Aristiidae</v>
          </cell>
          <cell r="B1030">
            <v>39774</v>
          </cell>
        </row>
        <row r="1031">
          <cell r="A1031" t="str">
            <v>Armandia</v>
          </cell>
          <cell r="B1031">
            <v>24050</v>
          </cell>
        </row>
        <row r="1032">
          <cell r="A1032" t="str">
            <v>Armandia cirrhosa</v>
          </cell>
          <cell r="B1032">
            <v>24527</v>
          </cell>
        </row>
        <row r="1033">
          <cell r="A1033" t="str">
            <v>Armandia intermedia</v>
          </cell>
          <cell r="B1033">
            <v>40590</v>
          </cell>
        </row>
        <row r="1034">
          <cell r="A1034" t="str">
            <v>Armandia longicaudata</v>
          </cell>
          <cell r="B1034">
            <v>45719</v>
          </cell>
        </row>
        <row r="1035">
          <cell r="A1035" t="str">
            <v>Armandia polyophthalma</v>
          </cell>
          <cell r="B1035">
            <v>24528</v>
          </cell>
        </row>
        <row r="1036">
          <cell r="A1036" t="str">
            <v>Armases</v>
          </cell>
          <cell r="B1036">
            <v>41954</v>
          </cell>
        </row>
        <row r="1037">
          <cell r="A1037" t="str">
            <v>Armases roberti</v>
          </cell>
          <cell r="B1037">
            <v>41955</v>
          </cell>
        </row>
        <row r="1038">
          <cell r="A1038" t="str">
            <v>Armiger</v>
          </cell>
          <cell r="B1038">
            <v>1016</v>
          </cell>
        </row>
        <row r="1039">
          <cell r="A1039" t="str">
            <v>Armiger crista</v>
          </cell>
          <cell r="B1039">
            <v>1017</v>
          </cell>
        </row>
        <row r="1040">
          <cell r="A1040" t="str">
            <v>Arminoidea</v>
          </cell>
          <cell r="B1040">
            <v>23261</v>
          </cell>
        </row>
        <row r="1041">
          <cell r="A1041" t="str">
            <v>Aroapyrgus</v>
          </cell>
          <cell r="B1041">
            <v>21649</v>
          </cell>
        </row>
        <row r="1042">
          <cell r="A1042" t="str">
            <v>Aroapyrgus vivens</v>
          </cell>
          <cell r="B1042">
            <v>21650</v>
          </cell>
        </row>
        <row r="1043">
          <cell r="A1043" t="str">
            <v>Aroui</v>
          </cell>
          <cell r="B1043">
            <v>30193</v>
          </cell>
        </row>
        <row r="1044">
          <cell r="A1044" t="str">
            <v>Aroui setosus</v>
          </cell>
          <cell r="B1044">
            <v>30547</v>
          </cell>
        </row>
        <row r="1045">
          <cell r="A1045" t="str">
            <v>Arrenuridae</v>
          </cell>
          <cell r="B1045">
            <v>43316</v>
          </cell>
        </row>
        <row r="1046">
          <cell r="A1046" t="str">
            <v>Arrenuroidea</v>
          </cell>
          <cell r="B1046">
            <v>43315</v>
          </cell>
        </row>
        <row r="1047">
          <cell r="A1047" t="str">
            <v>Arrenurus</v>
          </cell>
          <cell r="B1047">
            <v>43317</v>
          </cell>
        </row>
        <row r="1048">
          <cell r="A1048" t="str">
            <v>Arrenurus flavus</v>
          </cell>
          <cell r="B1048">
            <v>43345</v>
          </cell>
        </row>
        <row r="1049">
          <cell r="A1049" t="str">
            <v>Artemia</v>
          </cell>
          <cell r="B1049">
            <v>5193</v>
          </cell>
        </row>
        <row r="1050">
          <cell r="A1050" t="str">
            <v>Arthroplea</v>
          </cell>
          <cell r="B1050">
            <v>20680</v>
          </cell>
        </row>
        <row r="1051">
          <cell r="A1051" t="str">
            <v>Arthroplea congener</v>
          </cell>
          <cell r="B1051">
            <v>20679</v>
          </cell>
        </row>
        <row r="1052">
          <cell r="A1052" t="str">
            <v>Arthropleidae</v>
          </cell>
          <cell r="B1052">
            <v>20678</v>
          </cell>
        </row>
        <row r="1053">
          <cell r="A1053" t="str">
            <v>Arthropoda</v>
          </cell>
          <cell r="B1053">
            <v>3135</v>
          </cell>
        </row>
        <row r="1054">
          <cell r="A1054" t="str">
            <v>Articulata</v>
          </cell>
          <cell r="B1054">
            <v>29545</v>
          </cell>
        </row>
        <row r="1055">
          <cell r="A1055" t="str">
            <v>Articulina</v>
          </cell>
          <cell r="B1055">
            <v>39619</v>
          </cell>
        </row>
        <row r="1056">
          <cell r="A1056" t="str">
            <v>Asaphidae</v>
          </cell>
          <cell r="B1056">
            <v>27401</v>
          </cell>
        </row>
        <row r="1057">
          <cell r="A1057" t="str">
            <v>Asbjornsenia</v>
          </cell>
          <cell r="B1057">
            <v>42161</v>
          </cell>
        </row>
        <row r="1058">
          <cell r="A1058" t="str">
            <v>Asbjornsenia pygmaea</v>
          </cell>
          <cell r="B1058">
            <v>42385</v>
          </cell>
        </row>
        <row r="1059">
          <cell r="A1059" t="str">
            <v>Ascandra</v>
          </cell>
          <cell r="B1059">
            <v>42365</v>
          </cell>
        </row>
        <row r="1060">
          <cell r="A1060" t="str">
            <v>Ascandra falcata</v>
          </cell>
          <cell r="B1060">
            <v>42737</v>
          </cell>
        </row>
        <row r="1061">
          <cell r="A1061" t="str">
            <v>Asclerocheilus</v>
          </cell>
          <cell r="B1061">
            <v>26415</v>
          </cell>
        </row>
        <row r="1062">
          <cell r="A1062" t="str">
            <v>Asclerocheilus intermedius</v>
          </cell>
          <cell r="B1062">
            <v>29444</v>
          </cell>
        </row>
        <row r="1063">
          <cell r="A1063" t="str">
            <v>Ascophora</v>
          </cell>
          <cell r="B1063">
            <v>29370</v>
          </cell>
        </row>
        <row r="1064">
          <cell r="A1064" t="str">
            <v>Ascorhynchidae</v>
          </cell>
          <cell r="B1064">
            <v>41534</v>
          </cell>
        </row>
        <row r="1065">
          <cell r="A1065" t="str">
            <v>Ascorhynchoidea</v>
          </cell>
          <cell r="B1065">
            <v>40588</v>
          </cell>
        </row>
        <row r="1066">
          <cell r="A1066" t="str">
            <v>Ascorhynchus</v>
          </cell>
          <cell r="B1066">
            <v>41641</v>
          </cell>
        </row>
        <row r="1067">
          <cell r="A1067" t="str">
            <v>Ascorhynchus arenicola</v>
          </cell>
          <cell r="B1067">
            <v>41725</v>
          </cell>
        </row>
        <row r="1068">
          <cell r="A1068" t="str">
            <v>Asellidae</v>
          </cell>
          <cell r="B1068">
            <v>880</v>
          </cell>
        </row>
        <row r="1069">
          <cell r="A1069" t="str">
            <v>Asellota</v>
          </cell>
          <cell r="B1069">
            <v>23269</v>
          </cell>
        </row>
        <row r="1070">
          <cell r="A1070" t="str">
            <v>Asellus</v>
          </cell>
          <cell r="B1070">
            <v>881</v>
          </cell>
        </row>
        <row r="1071">
          <cell r="A1071" t="str">
            <v xml:space="preserve">Asellus (Asellus) aquaticus </v>
          </cell>
          <cell r="B1071">
            <v>31735</v>
          </cell>
        </row>
        <row r="1072">
          <cell r="A1072" t="str">
            <v>Asellus aquaticus</v>
          </cell>
          <cell r="B1072">
            <v>882</v>
          </cell>
        </row>
        <row r="1073">
          <cell r="A1073" t="str">
            <v>Aselotta</v>
          </cell>
          <cell r="B1073">
            <v>5098</v>
          </cell>
        </row>
        <row r="1074">
          <cell r="A1074" t="str">
            <v>Asheum</v>
          </cell>
          <cell r="B1074">
            <v>19249</v>
          </cell>
        </row>
        <row r="1075">
          <cell r="A1075" t="str">
            <v>Asilomorpha</v>
          </cell>
          <cell r="B1075">
            <v>23589</v>
          </cell>
        </row>
        <row r="1076">
          <cell r="A1076" t="str">
            <v>Aslia</v>
          </cell>
          <cell r="B1076">
            <v>29434</v>
          </cell>
        </row>
        <row r="1077">
          <cell r="A1077" t="str">
            <v>Aslia lefevrii</v>
          </cell>
          <cell r="B1077">
            <v>29620</v>
          </cell>
        </row>
        <row r="1078">
          <cell r="A1078" t="str">
            <v>Asolene</v>
          </cell>
          <cell r="B1078">
            <v>21651</v>
          </cell>
        </row>
        <row r="1079">
          <cell r="A1079" t="str">
            <v>Asolene crassa</v>
          </cell>
          <cell r="B1079">
            <v>21652</v>
          </cell>
        </row>
        <row r="1080">
          <cell r="A1080" t="str">
            <v>Asolene granulosa</v>
          </cell>
          <cell r="B1080">
            <v>21653</v>
          </cell>
        </row>
        <row r="1081">
          <cell r="A1081" t="str">
            <v>Asolene sinamarina</v>
          </cell>
          <cell r="B1081">
            <v>21654</v>
          </cell>
        </row>
        <row r="1082">
          <cell r="A1082" t="str">
            <v>Aspellinae</v>
          </cell>
          <cell r="B1082">
            <v>21655</v>
          </cell>
        </row>
        <row r="1083">
          <cell r="A1083" t="str">
            <v>Aspidochirotida</v>
          </cell>
          <cell r="B1083">
            <v>23366</v>
          </cell>
        </row>
        <row r="1084">
          <cell r="A1084" t="str">
            <v>Aspidosiphon</v>
          </cell>
          <cell r="B1084">
            <v>25301</v>
          </cell>
        </row>
        <row r="1085">
          <cell r="A1085" t="str">
            <v>Aspidosiphon (Akrikos)</v>
          </cell>
          <cell r="B1085">
            <v>25395</v>
          </cell>
        </row>
        <row r="1086">
          <cell r="A1086" t="str">
            <v>Aspidosiphon (Akrikos) albus</v>
          </cell>
          <cell r="B1086">
            <v>42011</v>
          </cell>
        </row>
        <row r="1087">
          <cell r="A1087" t="str">
            <v>Aspidosiphon (Akrikos) thomassini</v>
          </cell>
          <cell r="B1087">
            <v>25446</v>
          </cell>
        </row>
        <row r="1088">
          <cell r="A1088" t="str">
            <v>Aspidosiphon (Aspidosiphon)</v>
          </cell>
          <cell r="B1088">
            <v>31431</v>
          </cell>
        </row>
        <row r="1089">
          <cell r="A1089" t="str">
            <v>Aspidosiphon (Aspidosiphon) muelleri muelleri</v>
          </cell>
          <cell r="B1089">
            <v>31490</v>
          </cell>
        </row>
        <row r="1090">
          <cell r="A1090" t="str">
            <v>Aspidosiphon muelleri</v>
          </cell>
          <cell r="B1090">
            <v>25396</v>
          </cell>
        </row>
        <row r="1091">
          <cell r="A1091" t="str">
            <v>Aspidosiphonida</v>
          </cell>
          <cell r="B1091">
            <v>24530</v>
          </cell>
        </row>
        <row r="1092">
          <cell r="A1092" t="str">
            <v>Aspidosiphonidae</v>
          </cell>
          <cell r="B1092">
            <v>25063</v>
          </cell>
        </row>
        <row r="1093">
          <cell r="A1093" t="str">
            <v>Assiminea</v>
          </cell>
          <cell r="B1093">
            <v>44349</v>
          </cell>
        </row>
        <row r="1094">
          <cell r="A1094" t="str">
            <v>Assiminea parvula</v>
          </cell>
          <cell r="B1094">
            <v>44350</v>
          </cell>
        </row>
        <row r="1095">
          <cell r="A1095" t="str">
            <v>Assimineidae</v>
          </cell>
          <cell r="B1095">
            <v>44347</v>
          </cell>
        </row>
        <row r="1096">
          <cell r="A1096" t="str">
            <v>Assimineinae</v>
          </cell>
          <cell r="B1096">
            <v>44348</v>
          </cell>
        </row>
        <row r="1097">
          <cell r="A1097" t="str">
            <v>Astacidae</v>
          </cell>
          <cell r="B1097">
            <v>864</v>
          </cell>
        </row>
        <row r="1098">
          <cell r="A1098" t="str">
            <v>Astacidea</v>
          </cell>
          <cell r="B1098">
            <v>3277</v>
          </cell>
        </row>
        <row r="1099">
          <cell r="A1099" t="str">
            <v>Astacilla</v>
          </cell>
          <cell r="B1099">
            <v>25447</v>
          </cell>
        </row>
        <row r="1100">
          <cell r="A1100" t="str">
            <v>Astacilla danmoniensis</v>
          </cell>
          <cell r="B1100">
            <v>32558</v>
          </cell>
        </row>
        <row r="1101">
          <cell r="A1101" t="str">
            <v>Astacilla dilatata</v>
          </cell>
          <cell r="B1101">
            <v>31827</v>
          </cell>
        </row>
        <row r="1102">
          <cell r="A1102" t="str">
            <v>Astacilla longicornis</v>
          </cell>
          <cell r="B1102">
            <v>26414</v>
          </cell>
        </row>
        <row r="1103">
          <cell r="A1103" t="str">
            <v>Astacilla spinata</v>
          </cell>
          <cell r="B1103">
            <v>35120</v>
          </cell>
        </row>
        <row r="1104">
          <cell r="A1104" t="str">
            <v>Astacoidea</v>
          </cell>
          <cell r="B1104">
            <v>42940</v>
          </cell>
        </row>
        <row r="1105">
          <cell r="A1105" t="str">
            <v>Astacus</v>
          </cell>
          <cell r="B1105">
            <v>865</v>
          </cell>
        </row>
        <row r="1106">
          <cell r="A1106" t="str">
            <v>Astacus astacus</v>
          </cell>
          <cell r="B1106">
            <v>866</v>
          </cell>
        </row>
        <row r="1107">
          <cell r="A1107" t="str">
            <v>Astacus beroni</v>
          </cell>
          <cell r="B1107">
            <v>2965</v>
          </cell>
        </row>
        <row r="1108">
          <cell r="A1108" t="str">
            <v>Astacus corsicanus</v>
          </cell>
          <cell r="B1108">
            <v>2967</v>
          </cell>
        </row>
        <row r="1109">
          <cell r="A1109" t="str">
            <v>Astacus fluminensis</v>
          </cell>
          <cell r="B1109">
            <v>2966</v>
          </cell>
        </row>
        <row r="1110">
          <cell r="A1110" t="str">
            <v>Astacus ibericum tauricum</v>
          </cell>
          <cell r="B1110">
            <v>2964</v>
          </cell>
        </row>
        <row r="1111">
          <cell r="A1111" t="str">
            <v>Astacus leptodactylus</v>
          </cell>
          <cell r="B1111">
            <v>2963</v>
          </cell>
        </row>
        <row r="1112">
          <cell r="A1112" t="str">
            <v>Astarte</v>
          </cell>
          <cell r="B1112">
            <v>30184</v>
          </cell>
        </row>
        <row r="1113">
          <cell r="A1113" t="str">
            <v>Astarte fusca</v>
          </cell>
          <cell r="B1113">
            <v>30540</v>
          </cell>
        </row>
        <row r="1114">
          <cell r="A1114" t="str">
            <v>Astarte montagui</v>
          </cell>
          <cell r="B1114">
            <v>30541</v>
          </cell>
        </row>
        <row r="1115">
          <cell r="A1115" t="str">
            <v>Astarte sulcata</v>
          </cell>
          <cell r="B1115">
            <v>30539</v>
          </cell>
        </row>
        <row r="1116">
          <cell r="A1116" t="str">
            <v>Astartidae</v>
          </cell>
          <cell r="B1116">
            <v>23609</v>
          </cell>
        </row>
        <row r="1117">
          <cell r="A1117" t="str">
            <v>Astartoidea</v>
          </cell>
          <cell r="B1117">
            <v>23274</v>
          </cell>
        </row>
        <row r="1118">
          <cell r="A1118" t="str">
            <v>Asterias</v>
          </cell>
          <cell r="B1118">
            <v>24052</v>
          </cell>
        </row>
        <row r="1119">
          <cell r="A1119" t="str">
            <v>Asterias amurensis</v>
          </cell>
          <cell r="B1119">
            <v>33882</v>
          </cell>
        </row>
        <row r="1120">
          <cell r="A1120" t="str">
            <v>Asterias rubens</v>
          </cell>
          <cell r="B1120">
            <v>24531</v>
          </cell>
        </row>
        <row r="1121">
          <cell r="A1121" t="str">
            <v>Asteriidae</v>
          </cell>
          <cell r="B1121">
            <v>23610</v>
          </cell>
        </row>
        <row r="1122">
          <cell r="A1122" t="str">
            <v>Asterina</v>
          </cell>
          <cell r="B1122">
            <v>24053</v>
          </cell>
        </row>
        <row r="1123">
          <cell r="A1123" t="str">
            <v>Asterina gibbosa</v>
          </cell>
          <cell r="B1123">
            <v>24532</v>
          </cell>
        </row>
        <row r="1124">
          <cell r="A1124" t="str">
            <v>Asterinidae</v>
          </cell>
          <cell r="B1124">
            <v>23614</v>
          </cell>
        </row>
        <row r="1125">
          <cell r="A1125" t="str">
            <v>Asteroidea</v>
          </cell>
          <cell r="B1125">
            <v>4541</v>
          </cell>
        </row>
        <row r="1126">
          <cell r="A1126" t="str">
            <v>Asterozoa</v>
          </cell>
          <cell r="B1126">
            <v>23518</v>
          </cell>
        </row>
        <row r="1127">
          <cell r="A1127" t="str">
            <v>Asthenognathinae</v>
          </cell>
          <cell r="B1127">
            <v>34112</v>
          </cell>
        </row>
        <row r="1128">
          <cell r="A1128" t="str">
            <v>Asthenognathus</v>
          </cell>
          <cell r="B1128">
            <v>23345</v>
          </cell>
        </row>
        <row r="1129">
          <cell r="A1129" t="str">
            <v>Asthenognathus atlanticus</v>
          </cell>
          <cell r="B1129">
            <v>23616</v>
          </cell>
        </row>
        <row r="1130">
          <cell r="A1130" t="str">
            <v>Asthenopodinae</v>
          </cell>
          <cell r="B1130">
            <v>23185</v>
          </cell>
        </row>
        <row r="1131">
          <cell r="A1131" t="str">
            <v>Asthenopus</v>
          </cell>
          <cell r="B1131">
            <v>23100</v>
          </cell>
        </row>
        <row r="1132">
          <cell r="A1132" t="str">
            <v>Astrea</v>
          </cell>
          <cell r="B1132">
            <v>39804</v>
          </cell>
        </row>
        <row r="1133">
          <cell r="A1133" t="str">
            <v>Astrea annuligera</v>
          </cell>
          <cell r="B1133">
            <v>40585</v>
          </cell>
        </row>
        <row r="1134">
          <cell r="A1134" t="str">
            <v>Astrea curta</v>
          </cell>
          <cell r="B1134">
            <v>41109</v>
          </cell>
        </row>
        <row r="1135">
          <cell r="A1135" t="str">
            <v>Astrea devantieri</v>
          </cell>
          <cell r="B1135">
            <v>43409</v>
          </cell>
        </row>
        <row r="1136">
          <cell r="A1136" t="str">
            <v>Astreopora</v>
          </cell>
          <cell r="B1136">
            <v>35594</v>
          </cell>
        </row>
        <row r="1137">
          <cell r="A1137" t="str">
            <v>Astreopora listeri</v>
          </cell>
          <cell r="B1137">
            <v>41110</v>
          </cell>
        </row>
        <row r="1138">
          <cell r="A1138" t="str">
            <v>Astreopora myriophthalma</v>
          </cell>
          <cell r="B1138">
            <v>35947</v>
          </cell>
        </row>
        <row r="1139">
          <cell r="A1139" t="str">
            <v>Astriclypeidae</v>
          </cell>
          <cell r="B1139">
            <v>29754</v>
          </cell>
        </row>
        <row r="1140">
          <cell r="A1140" t="str">
            <v>Astrocoeniidae</v>
          </cell>
          <cell r="B1140">
            <v>35012</v>
          </cell>
        </row>
        <row r="1141">
          <cell r="A1141" t="str">
            <v>Astropecten</v>
          </cell>
          <cell r="B1141">
            <v>30581</v>
          </cell>
        </row>
        <row r="1142">
          <cell r="A1142" t="str">
            <v>Astropecten irregularis</v>
          </cell>
          <cell r="B1142">
            <v>30774</v>
          </cell>
        </row>
        <row r="1143">
          <cell r="A1143" t="str">
            <v>Astropecten jonstoni</v>
          </cell>
          <cell r="B1143">
            <v>35131</v>
          </cell>
        </row>
        <row r="1144">
          <cell r="A1144" t="str">
            <v>Astropectinidae</v>
          </cell>
          <cell r="B1144">
            <v>30192</v>
          </cell>
        </row>
        <row r="1145">
          <cell r="A1145" t="str">
            <v>Astrophorida</v>
          </cell>
          <cell r="B1145">
            <v>43657</v>
          </cell>
        </row>
        <row r="1146">
          <cell r="A1146" t="str">
            <v>Astrophorina</v>
          </cell>
          <cell r="B1146">
            <v>43656</v>
          </cell>
        </row>
        <row r="1147">
          <cell r="A1147" t="str">
            <v>Astropyga</v>
          </cell>
          <cell r="B1147">
            <v>44308</v>
          </cell>
        </row>
        <row r="1148">
          <cell r="A1148" t="str">
            <v>Astropyga radiata</v>
          </cell>
          <cell r="B1148">
            <v>44377</v>
          </cell>
        </row>
        <row r="1149">
          <cell r="A1149" t="str">
            <v>Astyris</v>
          </cell>
          <cell r="B1149">
            <v>21656</v>
          </cell>
        </row>
        <row r="1150">
          <cell r="A1150" t="str">
            <v>Astyris lunata</v>
          </cell>
          <cell r="B1150">
            <v>21657</v>
          </cell>
        </row>
        <row r="1151">
          <cell r="A1151" t="str">
            <v>Asynarchus</v>
          </cell>
          <cell r="B1151">
            <v>3173</v>
          </cell>
        </row>
        <row r="1152">
          <cell r="A1152" t="str">
            <v>Atalanta</v>
          </cell>
          <cell r="B1152">
            <v>834</v>
          </cell>
        </row>
        <row r="1153">
          <cell r="A1153" t="str">
            <v>Atalantinae</v>
          </cell>
          <cell r="B1153">
            <v>3134</v>
          </cell>
        </row>
        <row r="1154">
          <cell r="A1154" t="str">
            <v>Atalophlebiinae</v>
          </cell>
          <cell r="B1154">
            <v>21658</v>
          </cell>
        </row>
        <row r="1155">
          <cell r="A1155" t="str">
            <v>Atanatolica</v>
          </cell>
          <cell r="B1155">
            <v>20426</v>
          </cell>
        </row>
        <row r="1156">
          <cell r="A1156" t="str">
            <v>Atelecyclidae</v>
          </cell>
          <cell r="B1156">
            <v>3954</v>
          </cell>
        </row>
        <row r="1157">
          <cell r="A1157" t="str">
            <v>Atelecyclus</v>
          </cell>
          <cell r="B1157">
            <v>3955</v>
          </cell>
        </row>
        <row r="1158">
          <cell r="A1158" t="str">
            <v>Atelecyclus rotundatus</v>
          </cell>
          <cell r="B1158">
            <v>3956</v>
          </cell>
        </row>
        <row r="1159">
          <cell r="A1159" t="str">
            <v>Atelecyclus undecimdentatus</v>
          </cell>
          <cell r="B1159">
            <v>3957</v>
          </cell>
        </row>
        <row r="1160">
          <cell r="A1160" t="str">
            <v>Atelostomata</v>
          </cell>
          <cell r="B1160">
            <v>24054</v>
          </cell>
        </row>
        <row r="1161">
          <cell r="A1161" t="str">
            <v>Athanas</v>
          </cell>
          <cell r="B1161">
            <v>3832</v>
          </cell>
        </row>
        <row r="1162">
          <cell r="A1162" t="str">
            <v>Athanas nitescens</v>
          </cell>
          <cell r="B1162">
            <v>3833</v>
          </cell>
        </row>
        <row r="1163">
          <cell r="A1163" t="str">
            <v>Athécates</v>
          </cell>
          <cell r="B1163">
            <v>27354</v>
          </cell>
        </row>
        <row r="1164">
          <cell r="A1164" t="str">
            <v>Athenaria</v>
          </cell>
          <cell r="B1164">
            <v>35403</v>
          </cell>
        </row>
        <row r="1165">
          <cell r="A1165" t="str">
            <v>Athericidae</v>
          </cell>
          <cell r="B1165">
            <v>838</v>
          </cell>
        </row>
        <row r="1166">
          <cell r="A1166" t="str">
            <v>Atherix</v>
          </cell>
          <cell r="B1166">
            <v>839</v>
          </cell>
        </row>
        <row r="1167">
          <cell r="A1167" t="str">
            <v>Atherix ibis</v>
          </cell>
          <cell r="B1167">
            <v>3133</v>
          </cell>
        </row>
        <row r="1168">
          <cell r="A1168" t="str">
            <v>Atherix marginata</v>
          </cell>
          <cell r="B1168">
            <v>2909</v>
          </cell>
        </row>
        <row r="1169">
          <cell r="A1169" t="str">
            <v>Atherospio</v>
          </cell>
          <cell r="B1169">
            <v>31299</v>
          </cell>
        </row>
        <row r="1170">
          <cell r="A1170" t="str">
            <v>Atherospio disticha</v>
          </cell>
          <cell r="B1170">
            <v>42012</v>
          </cell>
        </row>
        <row r="1171">
          <cell r="A1171" t="str">
            <v>Atherospio guillei</v>
          </cell>
          <cell r="B1171">
            <v>31460</v>
          </cell>
        </row>
        <row r="1172">
          <cell r="A1172" t="str">
            <v>Athienemanniidae</v>
          </cell>
          <cell r="B1172">
            <v>43318</v>
          </cell>
        </row>
        <row r="1173">
          <cell r="A1173" t="str">
            <v>Athripsodes</v>
          </cell>
          <cell r="B1173">
            <v>311</v>
          </cell>
        </row>
        <row r="1174">
          <cell r="A1174" t="str">
            <v>Athripsodes albifrons</v>
          </cell>
          <cell r="B1174">
            <v>2344</v>
          </cell>
        </row>
        <row r="1175">
          <cell r="A1175" t="str">
            <v>Athripsodes aterrimus</v>
          </cell>
          <cell r="B1175">
            <v>2345</v>
          </cell>
        </row>
        <row r="1176">
          <cell r="A1176" t="str">
            <v>Athripsodes bilineatus</v>
          </cell>
          <cell r="B1176">
            <v>2346</v>
          </cell>
        </row>
        <row r="1177">
          <cell r="A1177" t="str">
            <v>Athripsodes cinereus</v>
          </cell>
          <cell r="B1177">
            <v>2347</v>
          </cell>
        </row>
        <row r="1178">
          <cell r="A1178" t="str">
            <v>Athripsodes commutatus</v>
          </cell>
          <cell r="B1178">
            <v>2348</v>
          </cell>
        </row>
        <row r="1179">
          <cell r="A1179" t="str">
            <v>Athripsodes genei</v>
          </cell>
          <cell r="B1179">
            <v>2350</v>
          </cell>
        </row>
        <row r="1180">
          <cell r="A1180" t="str">
            <v>Athripsodes leucophaeus</v>
          </cell>
          <cell r="B1180">
            <v>2349</v>
          </cell>
        </row>
        <row r="1181">
          <cell r="A1181" t="str">
            <v>Atlanta</v>
          </cell>
          <cell r="B1181">
            <v>39558</v>
          </cell>
        </row>
        <row r="1182">
          <cell r="A1182" t="str">
            <v>Atlanta peronii</v>
          </cell>
          <cell r="B1182">
            <v>36465</v>
          </cell>
        </row>
        <row r="1183">
          <cell r="A1183" t="str">
            <v>Atlantella</v>
          </cell>
          <cell r="B1183">
            <v>42738</v>
          </cell>
        </row>
        <row r="1184">
          <cell r="A1184" t="str">
            <v>Atlantella distorta</v>
          </cell>
          <cell r="B1184">
            <v>43096</v>
          </cell>
        </row>
        <row r="1185">
          <cell r="A1185" t="str">
            <v>Atlantella pulchella</v>
          </cell>
          <cell r="B1185">
            <v>45327</v>
          </cell>
        </row>
        <row r="1186">
          <cell r="A1186" t="str">
            <v>Atlantidae</v>
          </cell>
          <cell r="B1186">
            <v>35948</v>
          </cell>
        </row>
        <row r="1187">
          <cell r="A1187" t="str">
            <v>Atlantopandalus propinqvus</v>
          </cell>
          <cell r="B1187">
            <v>30721</v>
          </cell>
        </row>
        <row r="1188">
          <cell r="A1188" t="str">
            <v>Atopsyche</v>
          </cell>
          <cell r="B1188">
            <v>23162</v>
          </cell>
        </row>
        <row r="1189">
          <cell r="A1189" t="str">
            <v>Atractides</v>
          </cell>
          <cell r="B1189">
            <v>43307</v>
          </cell>
        </row>
        <row r="1190">
          <cell r="A1190" t="str">
            <v>Atractides comorosensis</v>
          </cell>
          <cell r="B1190">
            <v>43340</v>
          </cell>
        </row>
        <row r="1191">
          <cell r="A1191" t="str">
            <v>Atractides thoracatus</v>
          </cell>
          <cell r="B1191">
            <v>43341</v>
          </cell>
        </row>
        <row r="1192">
          <cell r="A1192" t="str">
            <v>Atrichopogon</v>
          </cell>
          <cell r="B1192">
            <v>820</v>
          </cell>
        </row>
        <row r="1193">
          <cell r="A1193" t="str">
            <v>Atrichops</v>
          </cell>
          <cell r="B1193">
            <v>840</v>
          </cell>
        </row>
        <row r="1194">
          <cell r="A1194" t="str">
            <v>Atrichops crassipes</v>
          </cell>
          <cell r="B1194">
            <v>2910</v>
          </cell>
        </row>
        <row r="1195">
          <cell r="A1195" t="str">
            <v>Atrigopogon</v>
          </cell>
          <cell r="B1195">
            <v>20490</v>
          </cell>
        </row>
        <row r="1196">
          <cell r="A1196" t="str">
            <v>Atrina</v>
          </cell>
          <cell r="B1196">
            <v>21659</v>
          </cell>
        </row>
        <row r="1197">
          <cell r="A1197" t="str">
            <v>Atrina seminuda</v>
          </cell>
          <cell r="B1197">
            <v>21660</v>
          </cell>
        </row>
        <row r="1198">
          <cell r="A1198" t="str">
            <v>Atrina serrata</v>
          </cell>
          <cell r="B1198">
            <v>21661</v>
          </cell>
        </row>
        <row r="1199">
          <cell r="A1199" t="str">
            <v>Atrina vexillum</v>
          </cell>
          <cell r="B1199">
            <v>43883</v>
          </cell>
        </row>
        <row r="1200">
          <cell r="A1200" t="str">
            <v>Aturbina</v>
          </cell>
          <cell r="B1200">
            <v>21662</v>
          </cell>
        </row>
        <row r="1201">
          <cell r="A1201" t="str">
            <v>Aturbina georgei</v>
          </cell>
          <cell r="B1201">
            <v>21663</v>
          </cell>
        </row>
        <row r="1202">
          <cell r="A1202" t="str">
            <v>Atya</v>
          </cell>
          <cell r="B1202">
            <v>20405</v>
          </cell>
        </row>
        <row r="1203">
          <cell r="A1203" t="str">
            <v>Atya innocous</v>
          </cell>
          <cell r="B1203">
            <v>20305</v>
          </cell>
        </row>
        <row r="1204">
          <cell r="A1204" t="str">
            <v>Atya scabra</v>
          </cell>
          <cell r="B1204">
            <v>20308</v>
          </cell>
        </row>
        <row r="1205">
          <cell r="A1205" t="str">
            <v>Atyaephyra</v>
          </cell>
          <cell r="B1205">
            <v>861</v>
          </cell>
        </row>
        <row r="1206">
          <cell r="A1206" t="str">
            <v>Atyaephyra desmarestii</v>
          </cell>
          <cell r="B1206">
            <v>862</v>
          </cell>
        </row>
        <row r="1207">
          <cell r="A1207" t="str">
            <v>Atyidae</v>
          </cell>
          <cell r="B1207">
            <v>860</v>
          </cell>
        </row>
        <row r="1208">
          <cell r="A1208" t="str">
            <v>Atylidae</v>
          </cell>
          <cell r="B1208">
            <v>39512</v>
          </cell>
        </row>
        <row r="1209">
          <cell r="A1209" t="str">
            <v>Atylinae</v>
          </cell>
          <cell r="B1209">
            <v>40583</v>
          </cell>
        </row>
        <row r="1210">
          <cell r="A1210" t="str">
            <v>Atylus</v>
          </cell>
          <cell r="B1210">
            <v>23312</v>
          </cell>
        </row>
        <row r="1211">
          <cell r="A1211" t="str">
            <v>Atylus falcatus</v>
          </cell>
          <cell r="B1211">
            <v>23617</v>
          </cell>
        </row>
        <row r="1212">
          <cell r="A1212" t="str">
            <v>Atylus guttatus</v>
          </cell>
          <cell r="B1212">
            <v>23618</v>
          </cell>
        </row>
        <row r="1213">
          <cell r="A1213" t="str">
            <v>Atylus massiliensis</v>
          </cell>
          <cell r="B1213">
            <v>35073</v>
          </cell>
        </row>
        <row r="1214">
          <cell r="A1214" t="str">
            <v>Atylus swammerdami</v>
          </cell>
          <cell r="B1214">
            <v>23619</v>
          </cell>
        </row>
        <row r="1215">
          <cell r="A1215" t="str">
            <v>Atylus vedlomensis</v>
          </cell>
          <cell r="B1215">
            <v>23620</v>
          </cell>
        </row>
        <row r="1216">
          <cell r="A1216" t="str">
            <v>Atyoida</v>
          </cell>
          <cell r="B1216">
            <v>3283</v>
          </cell>
        </row>
        <row r="1217">
          <cell r="A1217" t="str">
            <v>Atyoida pilipes</v>
          </cell>
          <cell r="B1217">
            <v>25546</v>
          </cell>
        </row>
        <row r="1218">
          <cell r="A1218" t="str">
            <v>Atyoida serrata</v>
          </cell>
          <cell r="B1218">
            <v>3284</v>
          </cell>
        </row>
        <row r="1219">
          <cell r="A1219" t="str">
            <v>Atyoidea</v>
          </cell>
          <cell r="B1219">
            <v>41536</v>
          </cell>
        </row>
        <row r="1220">
          <cell r="A1220" t="str">
            <v>Auchenoplax</v>
          </cell>
          <cell r="B1220">
            <v>26412</v>
          </cell>
        </row>
        <row r="1221">
          <cell r="A1221" t="str">
            <v>Auchenoplax crinita</v>
          </cell>
          <cell r="B1221">
            <v>29437</v>
          </cell>
        </row>
        <row r="1222">
          <cell r="A1222" t="str">
            <v>Augaptilidae</v>
          </cell>
          <cell r="B1222">
            <v>3683</v>
          </cell>
        </row>
        <row r="1223">
          <cell r="A1223" t="str">
            <v>Augeneria</v>
          </cell>
          <cell r="B1223">
            <v>34998</v>
          </cell>
        </row>
        <row r="1224">
          <cell r="A1224" t="str">
            <v>Augeneria tentaculata</v>
          </cell>
          <cell r="B1224">
            <v>35663</v>
          </cell>
        </row>
        <row r="1225">
          <cell r="A1225" t="str">
            <v>Aulactinia</v>
          </cell>
          <cell r="B1225">
            <v>24055</v>
          </cell>
        </row>
        <row r="1226">
          <cell r="A1226" t="str">
            <v>Aulactinia verrucosa</v>
          </cell>
          <cell r="B1226">
            <v>24533</v>
          </cell>
        </row>
        <row r="1227">
          <cell r="A1227" t="str">
            <v>Aulodrilus</v>
          </cell>
          <cell r="B1227">
            <v>2993</v>
          </cell>
        </row>
        <row r="1228">
          <cell r="A1228" t="str">
            <v>Aulodrilus japonicus</v>
          </cell>
          <cell r="B1228">
            <v>20747</v>
          </cell>
        </row>
        <row r="1229">
          <cell r="A1229" t="str">
            <v>Aulodrilus limnobius</v>
          </cell>
          <cell r="B1229">
            <v>9836</v>
          </cell>
        </row>
        <row r="1230">
          <cell r="A1230" t="str">
            <v>Aulodrilus pigueti</v>
          </cell>
          <cell r="B1230">
            <v>19317</v>
          </cell>
        </row>
        <row r="1231">
          <cell r="A1231" t="str">
            <v>Aulodrilus pluriseta</v>
          </cell>
          <cell r="B1231">
            <v>19316</v>
          </cell>
        </row>
        <row r="1232">
          <cell r="A1232" t="str">
            <v>Aulonogyrus</v>
          </cell>
          <cell r="B1232">
            <v>513</v>
          </cell>
        </row>
        <row r="1233">
          <cell r="A1233" t="str">
            <v>Aulophorus</v>
          </cell>
          <cell r="B1233">
            <v>26110</v>
          </cell>
        </row>
        <row r="1234">
          <cell r="A1234" t="str">
            <v>Aulophorus furcatus</v>
          </cell>
          <cell r="B1234">
            <v>26118</v>
          </cell>
        </row>
        <row r="1235">
          <cell r="A1235" t="str">
            <v>Aurelia</v>
          </cell>
          <cell r="B1235">
            <v>4160</v>
          </cell>
        </row>
        <row r="1236">
          <cell r="A1236" t="str">
            <v>Aurelia aurita</v>
          </cell>
          <cell r="B1236">
            <v>4161</v>
          </cell>
        </row>
        <row r="1237">
          <cell r="A1237" t="str">
            <v>Aureliana</v>
          </cell>
          <cell r="B1237">
            <v>24056</v>
          </cell>
        </row>
        <row r="1238">
          <cell r="A1238" t="str">
            <v>Aureliana heterocera</v>
          </cell>
          <cell r="B1238">
            <v>24534</v>
          </cell>
        </row>
        <row r="1239">
          <cell r="A1239" t="str">
            <v>Aureliania</v>
          </cell>
          <cell r="B1239">
            <v>43411</v>
          </cell>
        </row>
        <row r="1240">
          <cell r="A1240" t="str">
            <v>Aurelianiidae</v>
          </cell>
          <cell r="B1240">
            <v>23621</v>
          </cell>
        </row>
        <row r="1241">
          <cell r="A1241" t="str">
            <v>Aurospio</v>
          </cell>
          <cell r="B1241">
            <v>34982</v>
          </cell>
        </row>
        <row r="1242">
          <cell r="A1242" t="str">
            <v>Aurospio banyulensis</v>
          </cell>
          <cell r="B1242">
            <v>35651</v>
          </cell>
        </row>
        <row r="1243">
          <cell r="A1243" t="str">
            <v>Austrobalanidae</v>
          </cell>
          <cell r="B1243">
            <v>40582</v>
          </cell>
        </row>
        <row r="1244">
          <cell r="A1244" t="str">
            <v>Austrolimnius</v>
          </cell>
          <cell r="B1244">
            <v>23157</v>
          </cell>
        </row>
        <row r="1245">
          <cell r="A1245" t="str">
            <v>Austrominius</v>
          </cell>
          <cell r="B1245">
            <v>33884</v>
          </cell>
        </row>
        <row r="1246">
          <cell r="A1246" t="str">
            <v>Austrominius modestus</v>
          </cell>
          <cell r="B1246">
            <v>35635</v>
          </cell>
        </row>
        <row r="1247">
          <cell r="A1247" t="str">
            <v>Austropotamobius</v>
          </cell>
          <cell r="B1247">
            <v>867</v>
          </cell>
        </row>
        <row r="1248">
          <cell r="A1248" t="str">
            <v>Austropotamobius pallipes</v>
          </cell>
          <cell r="B1248">
            <v>868</v>
          </cell>
        </row>
        <row r="1249">
          <cell r="A1249" t="str">
            <v>Austropotamobius torrentium</v>
          </cell>
          <cell r="B1249">
            <v>869</v>
          </cell>
        </row>
        <row r="1250">
          <cell r="A1250" t="str">
            <v>Austrotinodes</v>
          </cell>
          <cell r="B1250">
            <v>20414</v>
          </cell>
        </row>
        <row r="1251">
          <cell r="A1251" t="str">
            <v>Autolytinae</v>
          </cell>
          <cell r="B1251">
            <v>33885</v>
          </cell>
        </row>
        <row r="1252">
          <cell r="A1252" t="str">
            <v>Autolytus</v>
          </cell>
          <cell r="B1252">
            <v>4275</v>
          </cell>
        </row>
        <row r="1253">
          <cell r="A1253" t="str">
            <v>Autolytus brachycephalus</v>
          </cell>
          <cell r="B1253">
            <v>4276</v>
          </cell>
        </row>
        <row r="1254">
          <cell r="A1254" t="str">
            <v>Autolytus edwardsii</v>
          </cell>
          <cell r="B1254">
            <v>29439</v>
          </cell>
        </row>
        <row r="1255">
          <cell r="A1255" t="str">
            <v>Autolytus prolifer</v>
          </cell>
          <cell r="B1255">
            <v>27314</v>
          </cell>
        </row>
        <row r="1256">
          <cell r="A1256" t="str">
            <v>Autolytus prolifera</v>
          </cell>
          <cell r="B1256">
            <v>4277</v>
          </cell>
        </row>
        <row r="1257">
          <cell r="A1257" t="str">
            <v>Automedusa</v>
          </cell>
          <cell r="B1257">
            <v>27402</v>
          </cell>
        </row>
        <row r="1258">
          <cell r="A1258" t="str">
            <v>Autonoe</v>
          </cell>
          <cell r="B1258">
            <v>24535</v>
          </cell>
        </row>
        <row r="1259">
          <cell r="A1259" t="str">
            <v>Autonoe angularis</v>
          </cell>
          <cell r="B1259">
            <v>45328</v>
          </cell>
        </row>
        <row r="1260">
          <cell r="A1260" t="str">
            <v>Autonoe denticarpus</v>
          </cell>
          <cell r="B1260">
            <v>24364</v>
          </cell>
        </row>
        <row r="1261">
          <cell r="A1261" t="str">
            <v>Autonoe karamani</v>
          </cell>
          <cell r="B1261">
            <v>41111</v>
          </cell>
        </row>
        <row r="1262">
          <cell r="A1262" t="str">
            <v>Autonoe longipes</v>
          </cell>
          <cell r="B1262">
            <v>31432</v>
          </cell>
        </row>
        <row r="1263">
          <cell r="A1263" t="str">
            <v>Autonoe rubromaculatus</v>
          </cell>
          <cell r="B1263">
            <v>30189</v>
          </cell>
        </row>
        <row r="1264">
          <cell r="A1264" t="str">
            <v>Autonoe spiniventris</v>
          </cell>
          <cell r="B1264">
            <v>30187</v>
          </cell>
        </row>
        <row r="1265">
          <cell r="A1265" t="str">
            <v>Avenionia</v>
          </cell>
          <cell r="B1265">
            <v>3023</v>
          </cell>
        </row>
        <row r="1266">
          <cell r="A1266" t="str">
            <v>Avenionia brevis</v>
          </cell>
          <cell r="B1266">
            <v>3024</v>
          </cell>
        </row>
        <row r="1267">
          <cell r="A1267" t="str">
            <v>Axarus</v>
          </cell>
          <cell r="B1267">
            <v>19248</v>
          </cell>
        </row>
        <row r="1268">
          <cell r="A1268" t="str">
            <v>Axelella</v>
          </cell>
          <cell r="B1268">
            <v>21664</v>
          </cell>
        </row>
        <row r="1269">
          <cell r="A1269" t="str">
            <v>Axelella scalatella</v>
          </cell>
          <cell r="B1269">
            <v>21665</v>
          </cell>
        </row>
        <row r="1270">
          <cell r="A1270" t="str">
            <v>Axelsonia</v>
          </cell>
          <cell r="B1270">
            <v>24536</v>
          </cell>
        </row>
        <row r="1271">
          <cell r="A1271" t="str">
            <v>Axelsonia littoralis</v>
          </cell>
          <cell r="B1271">
            <v>25064</v>
          </cell>
        </row>
        <row r="1272">
          <cell r="A1272" t="str">
            <v>Axiidae</v>
          </cell>
          <cell r="B1272">
            <v>4045</v>
          </cell>
        </row>
        <row r="1273">
          <cell r="A1273" t="str">
            <v>Axiidea</v>
          </cell>
          <cell r="B1273">
            <v>30543</v>
          </cell>
        </row>
        <row r="1274">
          <cell r="A1274" t="str">
            <v>Axinella</v>
          </cell>
          <cell r="B1274">
            <v>29623</v>
          </cell>
        </row>
        <row r="1275">
          <cell r="A1275" t="str">
            <v>Axinella damicornis</v>
          </cell>
          <cell r="B1275">
            <v>30188</v>
          </cell>
        </row>
        <row r="1276">
          <cell r="A1276" t="str">
            <v>Axinella dissimilis</v>
          </cell>
          <cell r="B1276">
            <v>29742</v>
          </cell>
        </row>
        <row r="1277">
          <cell r="A1277" t="str">
            <v>Axinella flustra</v>
          </cell>
          <cell r="B1277">
            <v>30190</v>
          </cell>
        </row>
        <row r="1278">
          <cell r="A1278" t="str">
            <v>Axinella infundibuliformis</v>
          </cell>
          <cell r="B1278">
            <v>30198</v>
          </cell>
        </row>
        <row r="1279">
          <cell r="A1279" t="str">
            <v>Axinellida</v>
          </cell>
          <cell r="B1279">
            <v>40581</v>
          </cell>
        </row>
        <row r="1280">
          <cell r="A1280" t="str">
            <v>Axinellidae</v>
          </cell>
          <cell r="B1280">
            <v>29365</v>
          </cell>
        </row>
        <row r="1281">
          <cell r="A1281" t="str">
            <v>Axiocerina</v>
          </cell>
          <cell r="B1281">
            <v>9831</v>
          </cell>
        </row>
        <row r="1282">
          <cell r="A1282" t="str">
            <v>Axiocerina reunionis</v>
          </cell>
          <cell r="B1282">
            <v>10229</v>
          </cell>
        </row>
        <row r="1283">
          <cell r="A1283" t="str">
            <v>Axioidea</v>
          </cell>
          <cell r="B1283">
            <v>23339</v>
          </cell>
        </row>
        <row r="1284">
          <cell r="A1284" t="str">
            <v>Axiokebuita</v>
          </cell>
          <cell r="B1284">
            <v>35048</v>
          </cell>
        </row>
        <row r="1285">
          <cell r="A1285" t="str">
            <v>Axiothella</v>
          </cell>
          <cell r="B1285">
            <v>30194</v>
          </cell>
        </row>
        <row r="1286">
          <cell r="A1286" t="str">
            <v>Axiothella constricta</v>
          </cell>
          <cell r="B1286">
            <v>30546</v>
          </cell>
        </row>
        <row r="1287">
          <cell r="A1287" t="str">
            <v>Axius</v>
          </cell>
          <cell r="B1287">
            <v>4046</v>
          </cell>
        </row>
        <row r="1288">
          <cell r="A1288" t="str">
            <v>Axius stirhynchus</v>
          </cell>
          <cell r="B1288">
            <v>4047</v>
          </cell>
        </row>
        <row r="1289">
          <cell r="A1289" t="str">
            <v>Axius stirynchus</v>
          </cell>
          <cell r="B1289">
            <v>30722</v>
          </cell>
        </row>
        <row r="1290">
          <cell r="A1290" t="str">
            <v>Aylacostoma</v>
          </cell>
          <cell r="B1290">
            <v>21666</v>
          </cell>
        </row>
        <row r="1291">
          <cell r="A1291" t="str">
            <v>Aylacostoma atra</v>
          </cell>
          <cell r="B1291">
            <v>21667</v>
          </cell>
        </row>
        <row r="1292">
          <cell r="A1292" t="str">
            <v>Aylacostoma devians</v>
          </cell>
          <cell r="B1292">
            <v>21668</v>
          </cell>
        </row>
        <row r="1293">
          <cell r="A1293" t="str">
            <v>Aylacostoma hohenackeri</v>
          </cell>
          <cell r="B1293">
            <v>21669</v>
          </cell>
        </row>
        <row r="1294">
          <cell r="A1294" t="str">
            <v>Azorinus</v>
          </cell>
          <cell r="B1294">
            <v>31120</v>
          </cell>
        </row>
        <row r="1295">
          <cell r="A1295" t="str">
            <v>Azorinus chamasolen</v>
          </cell>
          <cell r="B1295">
            <v>31195</v>
          </cell>
        </row>
        <row r="1296">
          <cell r="A1296" t="str">
            <v>Azorinus cunhai</v>
          </cell>
          <cell r="B1296">
            <v>42739</v>
          </cell>
        </row>
        <row r="1297">
          <cell r="A1297" t="str">
            <v>Babelomurex</v>
          </cell>
          <cell r="B1297">
            <v>21670</v>
          </cell>
        </row>
        <row r="1298">
          <cell r="A1298" t="str">
            <v>Babelomurex tectumsinense</v>
          </cell>
          <cell r="B1298">
            <v>21671</v>
          </cell>
        </row>
        <row r="1299">
          <cell r="A1299" t="str">
            <v>Babelomurex tectumsinensis</v>
          </cell>
          <cell r="B1299">
            <v>31802</v>
          </cell>
        </row>
        <row r="1300">
          <cell r="A1300" t="str">
            <v>Baeoctenus</v>
          </cell>
          <cell r="B1300">
            <v>19181</v>
          </cell>
        </row>
        <row r="1301">
          <cell r="A1301" t="str">
            <v>Baerida</v>
          </cell>
          <cell r="B1301">
            <v>26411</v>
          </cell>
        </row>
        <row r="1302">
          <cell r="A1302" t="str">
            <v>Baeriidae</v>
          </cell>
          <cell r="B1302">
            <v>29473</v>
          </cell>
        </row>
        <row r="1303">
          <cell r="A1303" t="str">
            <v>Baetidae</v>
          </cell>
          <cell r="B1303">
            <v>363</v>
          </cell>
        </row>
        <row r="1304">
          <cell r="A1304" t="str">
            <v>Baetinae</v>
          </cell>
          <cell r="B1304">
            <v>21672</v>
          </cell>
        </row>
        <row r="1305">
          <cell r="A1305" t="str">
            <v>Baetis</v>
          </cell>
          <cell r="B1305">
            <v>364</v>
          </cell>
        </row>
        <row r="1306">
          <cell r="A1306" t="str">
            <v>Baetis albinatii</v>
          </cell>
          <cell r="B1306">
            <v>2386</v>
          </cell>
        </row>
        <row r="1307">
          <cell r="A1307" t="str">
            <v>Baetis alpinus</v>
          </cell>
          <cell r="B1307">
            <v>365</v>
          </cell>
        </row>
        <row r="1308">
          <cell r="A1308" t="str">
            <v>Baetis atrebatinus</v>
          </cell>
          <cell r="B1308">
            <v>381</v>
          </cell>
        </row>
        <row r="1309">
          <cell r="A1309" t="str">
            <v>Baetis buceratus</v>
          </cell>
          <cell r="B1309">
            <v>366</v>
          </cell>
        </row>
        <row r="1310">
          <cell r="A1310" t="str">
            <v>Baetis cyrneus</v>
          </cell>
          <cell r="B1310">
            <v>382</v>
          </cell>
        </row>
        <row r="1311">
          <cell r="A1311" t="str">
            <v>Baetis digitatus</v>
          </cell>
          <cell r="B1311">
            <v>367</v>
          </cell>
        </row>
        <row r="1312">
          <cell r="A1312" t="str">
            <v>Baetis fuscatus</v>
          </cell>
          <cell r="B1312">
            <v>368</v>
          </cell>
        </row>
        <row r="1313">
          <cell r="A1313" t="str">
            <v>Baetis gemellus</v>
          </cell>
          <cell r="B1313">
            <v>369</v>
          </cell>
        </row>
        <row r="1314">
          <cell r="A1314" t="str">
            <v>Baetis ingridae</v>
          </cell>
          <cell r="B1314">
            <v>2387</v>
          </cell>
        </row>
        <row r="1315">
          <cell r="A1315" t="str">
            <v>Baetis lapponicus</v>
          </cell>
          <cell r="B1315">
            <v>3174</v>
          </cell>
        </row>
        <row r="1316">
          <cell r="A1316" t="str">
            <v>Baetis lato sensu</v>
          </cell>
          <cell r="B1316">
            <v>9794</v>
          </cell>
        </row>
        <row r="1317">
          <cell r="A1317" t="str">
            <v>Baetis liebenauae</v>
          </cell>
          <cell r="B1317">
            <v>32268</v>
          </cell>
        </row>
        <row r="1318">
          <cell r="A1318" t="str">
            <v>Baetis lutheri</v>
          </cell>
          <cell r="B1318">
            <v>370</v>
          </cell>
        </row>
        <row r="1319">
          <cell r="A1319" t="str">
            <v>Baetis melanonyx</v>
          </cell>
          <cell r="B1319">
            <v>371</v>
          </cell>
        </row>
        <row r="1320">
          <cell r="A1320" t="str">
            <v>Baetis muticus</v>
          </cell>
          <cell r="B1320">
            <v>372</v>
          </cell>
        </row>
        <row r="1321">
          <cell r="A1321" t="str">
            <v>Baetis nexus</v>
          </cell>
          <cell r="B1321">
            <v>31732</v>
          </cell>
        </row>
        <row r="1322">
          <cell r="A1322" t="str">
            <v>Baetis niger</v>
          </cell>
          <cell r="B1322">
            <v>373</v>
          </cell>
        </row>
        <row r="1323">
          <cell r="A1323" t="str">
            <v>Baetis nubecularis</v>
          </cell>
          <cell r="B1323">
            <v>2385</v>
          </cell>
        </row>
        <row r="1324">
          <cell r="A1324" t="str">
            <v>Baetis pavidus</v>
          </cell>
          <cell r="B1324">
            <v>374</v>
          </cell>
        </row>
        <row r="1325">
          <cell r="A1325" t="str">
            <v>Baetis pentaphlebodes</v>
          </cell>
          <cell r="B1325">
            <v>375</v>
          </cell>
        </row>
        <row r="1326">
          <cell r="A1326" t="str">
            <v>Baetis rhodani</v>
          </cell>
          <cell r="B1326">
            <v>376</v>
          </cell>
        </row>
        <row r="1327">
          <cell r="A1327" t="str">
            <v>Baetis scambus</v>
          </cell>
          <cell r="B1327">
            <v>377</v>
          </cell>
        </row>
        <row r="1328">
          <cell r="A1328" t="str">
            <v>Baetis sinaicus</v>
          </cell>
          <cell r="B1328">
            <v>26119</v>
          </cell>
        </row>
        <row r="1329">
          <cell r="A1329" t="str">
            <v>Baetis tricolor</v>
          </cell>
          <cell r="B1329">
            <v>30824</v>
          </cell>
        </row>
        <row r="1330">
          <cell r="A1330" t="str">
            <v>Baetis vardarensis</v>
          </cell>
          <cell r="B1330">
            <v>379</v>
          </cell>
        </row>
        <row r="1331">
          <cell r="A1331" t="str">
            <v>Baetis vernus</v>
          </cell>
          <cell r="B1331">
            <v>380</v>
          </cell>
        </row>
        <row r="1332">
          <cell r="A1332" t="str">
            <v>Baetoidea</v>
          </cell>
          <cell r="B1332">
            <v>21673</v>
          </cell>
        </row>
        <row r="1333">
          <cell r="A1333" t="str">
            <v>Baetopus</v>
          </cell>
          <cell r="B1333">
            <v>31231</v>
          </cell>
        </row>
        <row r="1334">
          <cell r="A1334" t="str">
            <v>Baetopus tenellus</v>
          </cell>
          <cell r="B1334">
            <v>31679</v>
          </cell>
        </row>
        <row r="1335">
          <cell r="A1335" t="str">
            <v>Baetopus wartensis</v>
          </cell>
          <cell r="B1335">
            <v>32246</v>
          </cell>
        </row>
        <row r="1336">
          <cell r="A1336" t="str">
            <v>Bagous</v>
          </cell>
          <cell r="B1336">
            <v>23204</v>
          </cell>
        </row>
        <row r="1337">
          <cell r="A1337" t="str">
            <v>Balanidae</v>
          </cell>
          <cell r="B1337">
            <v>4403</v>
          </cell>
        </row>
        <row r="1338">
          <cell r="A1338" t="str">
            <v>Balaninae</v>
          </cell>
          <cell r="B1338">
            <v>23326</v>
          </cell>
        </row>
        <row r="1339">
          <cell r="A1339" t="str">
            <v>Balanoglossus</v>
          </cell>
          <cell r="B1339">
            <v>34114</v>
          </cell>
        </row>
        <row r="1340">
          <cell r="A1340" t="str">
            <v>Balanoidea</v>
          </cell>
          <cell r="B1340">
            <v>23154</v>
          </cell>
        </row>
        <row r="1341">
          <cell r="A1341" t="str">
            <v>Balanomorpha</v>
          </cell>
          <cell r="B1341">
            <v>3652</v>
          </cell>
        </row>
        <row r="1342">
          <cell r="A1342" t="str">
            <v>Balanophyllia</v>
          </cell>
          <cell r="B1342">
            <v>29619</v>
          </cell>
        </row>
        <row r="1343">
          <cell r="A1343" t="str">
            <v>Balanophyllia (Balanophyllia)</v>
          </cell>
          <cell r="B1343">
            <v>39717</v>
          </cell>
        </row>
        <row r="1344">
          <cell r="A1344" t="str">
            <v>Balanophyllia regia</v>
          </cell>
          <cell r="B1344">
            <v>29737</v>
          </cell>
        </row>
        <row r="1345">
          <cell r="A1345" t="str">
            <v>Balanus</v>
          </cell>
          <cell r="B1345">
            <v>3653</v>
          </cell>
        </row>
        <row r="1346">
          <cell r="A1346" t="str">
            <v>Balanus amphitrite</v>
          </cell>
          <cell r="B1346">
            <v>3654</v>
          </cell>
        </row>
        <row r="1347">
          <cell r="A1347" t="str">
            <v>Balanus balanoides</v>
          </cell>
          <cell r="B1347">
            <v>3655</v>
          </cell>
        </row>
        <row r="1348">
          <cell r="A1348" t="str">
            <v>Balanus balanus</v>
          </cell>
          <cell r="B1348">
            <v>26407</v>
          </cell>
        </row>
        <row r="1349">
          <cell r="A1349" t="str">
            <v>Balanus crenatus</v>
          </cell>
          <cell r="B1349">
            <v>3656</v>
          </cell>
        </row>
        <row r="1350">
          <cell r="A1350" t="str">
            <v>Balanus improvisus</v>
          </cell>
          <cell r="B1350">
            <v>3657</v>
          </cell>
        </row>
        <row r="1351">
          <cell r="A1351" t="str">
            <v>Balanus perforatus</v>
          </cell>
          <cell r="B1351">
            <v>3658</v>
          </cell>
        </row>
        <row r="1352">
          <cell r="A1352" t="str">
            <v>Balanus trigonus</v>
          </cell>
          <cell r="B1352">
            <v>22875</v>
          </cell>
        </row>
        <row r="1353">
          <cell r="A1353" t="str">
            <v>Barbatia</v>
          </cell>
          <cell r="B1353">
            <v>21674</v>
          </cell>
        </row>
        <row r="1354">
          <cell r="A1354" t="str">
            <v>Barbatia barbata</v>
          </cell>
          <cell r="B1354">
            <v>45329</v>
          </cell>
        </row>
        <row r="1355">
          <cell r="A1355" t="str">
            <v>Barbatia cancellaria</v>
          </cell>
          <cell r="B1355">
            <v>21675</v>
          </cell>
        </row>
        <row r="1356">
          <cell r="A1356" t="str">
            <v>Barbronia weberi</v>
          </cell>
          <cell r="B1356">
            <v>32510</v>
          </cell>
        </row>
        <row r="1357">
          <cell r="A1357" t="str">
            <v>Barentsiidae</v>
          </cell>
          <cell r="B1357">
            <v>20603</v>
          </cell>
        </row>
        <row r="1358">
          <cell r="A1358" t="str">
            <v>Barleeia</v>
          </cell>
          <cell r="B1358">
            <v>29459</v>
          </cell>
        </row>
        <row r="1359">
          <cell r="A1359" t="str">
            <v>Barleeia unifasciata</v>
          </cell>
          <cell r="B1359">
            <v>29601</v>
          </cell>
        </row>
        <row r="1360">
          <cell r="A1360" t="str">
            <v>Barleeidae</v>
          </cell>
          <cell r="B1360">
            <v>26406</v>
          </cell>
        </row>
        <row r="1361">
          <cell r="A1361" t="str">
            <v>Barleeiidae</v>
          </cell>
          <cell r="B1361">
            <v>37061</v>
          </cell>
        </row>
        <row r="1362">
          <cell r="A1362" t="str">
            <v>Barnea</v>
          </cell>
          <cell r="B1362">
            <v>21676</v>
          </cell>
        </row>
        <row r="1363">
          <cell r="A1363" t="str">
            <v>Barnea candida</v>
          </cell>
          <cell r="B1363">
            <v>40579</v>
          </cell>
        </row>
        <row r="1364">
          <cell r="A1364" t="str">
            <v>Barnea parva</v>
          </cell>
          <cell r="B1364">
            <v>37801</v>
          </cell>
        </row>
        <row r="1365">
          <cell r="A1365" t="str">
            <v>Barnea truncata</v>
          </cell>
          <cell r="B1365">
            <v>21677</v>
          </cell>
        </row>
        <row r="1366">
          <cell r="A1366" t="str">
            <v>Basommatophora</v>
          </cell>
          <cell r="B1366">
            <v>4741</v>
          </cell>
        </row>
        <row r="1367">
          <cell r="A1367" t="str">
            <v>Basterotia</v>
          </cell>
          <cell r="B1367">
            <v>21678</v>
          </cell>
        </row>
        <row r="1368">
          <cell r="A1368" t="str">
            <v>Basterotia elliptica</v>
          </cell>
          <cell r="B1368">
            <v>21679</v>
          </cell>
        </row>
        <row r="1369">
          <cell r="A1369" t="str">
            <v>Bathyarca</v>
          </cell>
          <cell r="B1369">
            <v>30195</v>
          </cell>
        </row>
        <row r="1370">
          <cell r="A1370" t="str">
            <v>Bathyarca pectunculoides</v>
          </cell>
          <cell r="B1370">
            <v>45330</v>
          </cell>
        </row>
        <row r="1371">
          <cell r="A1371" t="str">
            <v>Bathyarca philippiana</v>
          </cell>
          <cell r="B1371">
            <v>30626</v>
          </cell>
        </row>
        <row r="1372">
          <cell r="A1372" t="str">
            <v>Bathyomphalus</v>
          </cell>
          <cell r="B1372">
            <v>1011</v>
          </cell>
        </row>
        <row r="1373">
          <cell r="A1373" t="str">
            <v>Bathyomphalus contortus</v>
          </cell>
          <cell r="B1373">
            <v>1012</v>
          </cell>
        </row>
        <row r="1374">
          <cell r="A1374" t="str">
            <v>Bathyporeia</v>
          </cell>
          <cell r="B1374">
            <v>4289</v>
          </cell>
        </row>
        <row r="1375">
          <cell r="A1375" t="str">
            <v>Bathyporeia elegans</v>
          </cell>
          <cell r="B1375">
            <v>23624</v>
          </cell>
        </row>
        <row r="1376">
          <cell r="A1376" t="str">
            <v>Bathyporeia gracilis</v>
          </cell>
          <cell r="B1376">
            <v>23625</v>
          </cell>
        </row>
        <row r="1377">
          <cell r="A1377" t="str">
            <v>Bathyporeia guilliamsoniana</v>
          </cell>
          <cell r="B1377">
            <v>23626</v>
          </cell>
        </row>
        <row r="1378">
          <cell r="A1378" t="str">
            <v>Bathyporeia leucophthalma</v>
          </cell>
          <cell r="B1378">
            <v>30204</v>
          </cell>
        </row>
        <row r="1379">
          <cell r="A1379" t="str">
            <v>Bathyporeia lindstromi</v>
          </cell>
          <cell r="B1379">
            <v>30196</v>
          </cell>
        </row>
        <row r="1380">
          <cell r="A1380" t="str">
            <v>Bathyporeia megalops</v>
          </cell>
          <cell r="B1380">
            <v>31119</v>
          </cell>
        </row>
        <row r="1381">
          <cell r="A1381" t="str">
            <v>Bathyporeia nana</v>
          </cell>
          <cell r="B1381">
            <v>25449</v>
          </cell>
        </row>
        <row r="1382">
          <cell r="A1382" t="str">
            <v>Bathyporeia pelagica</v>
          </cell>
          <cell r="B1382">
            <v>23627</v>
          </cell>
        </row>
        <row r="1383">
          <cell r="A1383" t="str">
            <v>Bathyporeia phaiophthalma</v>
          </cell>
          <cell r="B1383">
            <v>30199</v>
          </cell>
        </row>
        <row r="1384">
          <cell r="A1384" t="str">
            <v>Bathyporeia pilosa</v>
          </cell>
          <cell r="B1384">
            <v>24057</v>
          </cell>
        </row>
        <row r="1385">
          <cell r="A1385" t="str">
            <v>Bathyporeia sardoa</v>
          </cell>
          <cell r="B1385">
            <v>30197</v>
          </cell>
        </row>
        <row r="1386">
          <cell r="A1386" t="str">
            <v>Bathyporeia sarsi</v>
          </cell>
          <cell r="B1386">
            <v>23628</v>
          </cell>
        </row>
        <row r="1387">
          <cell r="A1387" t="str">
            <v>Bathyporeia sophiae</v>
          </cell>
          <cell r="B1387">
            <v>30200</v>
          </cell>
        </row>
        <row r="1388">
          <cell r="A1388" t="str">
            <v>Bathyporeia sunnivae</v>
          </cell>
          <cell r="B1388">
            <v>35092</v>
          </cell>
        </row>
        <row r="1389">
          <cell r="A1389" t="str">
            <v>Bathyporeia tenuipes</v>
          </cell>
          <cell r="B1389">
            <v>23629</v>
          </cell>
        </row>
        <row r="1390">
          <cell r="A1390" t="str">
            <v>Bathyporeiidae</v>
          </cell>
          <cell r="B1390">
            <v>39848</v>
          </cell>
        </row>
        <row r="1391">
          <cell r="A1391" t="str">
            <v>Batracobdella</v>
          </cell>
          <cell r="B1391">
            <v>2974</v>
          </cell>
        </row>
        <row r="1392">
          <cell r="A1392" t="str">
            <v>Batracobdella paludosa</v>
          </cell>
          <cell r="B1392">
            <v>2975</v>
          </cell>
        </row>
        <row r="1393">
          <cell r="A1393" t="str">
            <v>Batracobdella verrucata</v>
          </cell>
          <cell r="B1393">
            <v>2976</v>
          </cell>
        </row>
        <row r="1394">
          <cell r="A1394" t="str">
            <v>Bazarella</v>
          </cell>
          <cell r="B1394">
            <v>2762</v>
          </cell>
        </row>
        <row r="1395">
          <cell r="A1395" t="str">
            <v>Bdellocephala</v>
          </cell>
          <cell r="B1395">
            <v>3079</v>
          </cell>
        </row>
        <row r="1396">
          <cell r="A1396" t="str">
            <v>Bdellocephala punctata</v>
          </cell>
          <cell r="B1396">
            <v>3080</v>
          </cell>
        </row>
        <row r="1397">
          <cell r="A1397" t="str">
            <v>Bdelloidea</v>
          </cell>
          <cell r="B1397">
            <v>10199</v>
          </cell>
        </row>
        <row r="1398">
          <cell r="A1398" t="str">
            <v>Beania</v>
          </cell>
          <cell r="B1398">
            <v>45476</v>
          </cell>
        </row>
        <row r="1399">
          <cell r="A1399" t="str">
            <v>Beania hirtissima</v>
          </cell>
          <cell r="B1399">
            <v>45721</v>
          </cell>
        </row>
        <row r="1400">
          <cell r="A1400" t="str">
            <v>Beaniidae</v>
          </cell>
          <cell r="B1400">
            <v>45331</v>
          </cell>
        </row>
        <row r="1401">
          <cell r="A1401" t="str">
            <v>Beardius</v>
          </cell>
          <cell r="B1401">
            <v>19270</v>
          </cell>
        </row>
        <row r="1402">
          <cell r="A1402" t="str">
            <v>Beckidia</v>
          </cell>
          <cell r="B1402">
            <v>19253</v>
          </cell>
        </row>
        <row r="1403">
          <cell r="A1403" t="str">
            <v>Bela</v>
          </cell>
          <cell r="B1403">
            <v>23453</v>
          </cell>
        </row>
        <row r="1404">
          <cell r="A1404" t="str">
            <v>Bela nebula</v>
          </cell>
          <cell r="B1404">
            <v>24537</v>
          </cell>
        </row>
        <row r="1405">
          <cell r="A1405" t="str">
            <v>Bela powisiana</v>
          </cell>
          <cell r="B1405">
            <v>23630</v>
          </cell>
        </row>
        <row r="1406">
          <cell r="A1406" t="str">
            <v>Bela zonata</v>
          </cell>
          <cell r="B1406">
            <v>35294</v>
          </cell>
        </row>
        <row r="1407">
          <cell r="A1407" t="str">
            <v>Belgrandia</v>
          </cell>
          <cell r="B1407">
            <v>982</v>
          </cell>
        </row>
        <row r="1408">
          <cell r="A1408" t="str">
            <v>Belgrandiella</v>
          </cell>
          <cell r="B1408">
            <v>41802</v>
          </cell>
        </row>
        <row r="1409">
          <cell r="A1409" t="str">
            <v>Bellaspira</v>
          </cell>
          <cell r="B1409">
            <v>21680</v>
          </cell>
        </row>
        <row r="1410">
          <cell r="A1410" t="str">
            <v>Bellaspira margaritensis</v>
          </cell>
          <cell r="B1410">
            <v>21681</v>
          </cell>
        </row>
        <row r="1411">
          <cell r="A1411" t="str">
            <v>Belostoma</v>
          </cell>
          <cell r="B1411">
            <v>20437</v>
          </cell>
        </row>
        <row r="1412">
          <cell r="A1412" t="str">
            <v>Belostoma aurivillianum</v>
          </cell>
          <cell r="B1412">
            <v>21682</v>
          </cell>
        </row>
        <row r="1413">
          <cell r="A1413" t="str">
            <v>Belostoma denticolle</v>
          </cell>
          <cell r="B1413">
            <v>21683</v>
          </cell>
        </row>
        <row r="1414">
          <cell r="A1414" t="str">
            <v>Belostoma harrisi</v>
          </cell>
          <cell r="B1414">
            <v>21684</v>
          </cell>
        </row>
        <row r="1415">
          <cell r="A1415" t="str">
            <v>Belostoma micantulum</v>
          </cell>
          <cell r="B1415">
            <v>21685</v>
          </cell>
        </row>
        <row r="1416">
          <cell r="A1416" t="str">
            <v>Belostoma plebejum</v>
          </cell>
          <cell r="B1416">
            <v>21686</v>
          </cell>
        </row>
        <row r="1417">
          <cell r="A1417" t="str">
            <v>Belostoma stollii</v>
          </cell>
          <cell r="B1417">
            <v>21687</v>
          </cell>
        </row>
        <row r="1418">
          <cell r="A1418" t="str">
            <v>Belostomatidae</v>
          </cell>
          <cell r="B1418">
            <v>20438</v>
          </cell>
        </row>
        <row r="1419">
          <cell r="A1419" t="str">
            <v>Belostomatinae</v>
          </cell>
          <cell r="B1419">
            <v>21688</v>
          </cell>
        </row>
        <row r="1420">
          <cell r="A1420" t="str">
            <v>Beraea</v>
          </cell>
          <cell r="B1420">
            <v>328</v>
          </cell>
        </row>
        <row r="1421">
          <cell r="A1421" t="str">
            <v>Beraea aureomarginata</v>
          </cell>
          <cell r="B1421">
            <v>2376</v>
          </cell>
        </row>
        <row r="1422">
          <cell r="A1422" t="str">
            <v>Beraea dira</v>
          </cell>
          <cell r="B1422">
            <v>32243</v>
          </cell>
        </row>
        <row r="1423">
          <cell r="A1423" t="str">
            <v>Beraea maurus</v>
          </cell>
          <cell r="B1423">
            <v>2377</v>
          </cell>
        </row>
        <row r="1424">
          <cell r="A1424" t="str">
            <v>Beraea pullata</v>
          </cell>
          <cell r="B1424">
            <v>2378</v>
          </cell>
        </row>
        <row r="1425">
          <cell r="A1425" t="str">
            <v>Beraeamyia</v>
          </cell>
          <cell r="B1425">
            <v>333</v>
          </cell>
        </row>
        <row r="1426">
          <cell r="A1426" t="str">
            <v>Beraeamyia squamosa</v>
          </cell>
          <cell r="B1426">
            <v>334</v>
          </cell>
        </row>
        <row r="1427">
          <cell r="A1427" t="str">
            <v>Beraeidae</v>
          </cell>
          <cell r="B1427">
            <v>327</v>
          </cell>
        </row>
        <row r="1428">
          <cell r="A1428" t="str">
            <v>Beraeodes</v>
          </cell>
          <cell r="B1428">
            <v>329</v>
          </cell>
        </row>
        <row r="1429">
          <cell r="A1429" t="str">
            <v>Beraeodes minutus</v>
          </cell>
          <cell r="B1429">
            <v>2379</v>
          </cell>
        </row>
        <row r="1430">
          <cell r="A1430" t="str">
            <v>Beraeodina</v>
          </cell>
          <cell r="B1430">
            <v>331</v>
          </cell>
        </row>
        <row r="1431">
          <cell r="A1431" t="str">
            <v>Beraeodina palpalis</v>
          </cell>
          <cell r="B1431">
            <v>332</v>
          </cell>
        </row>
        <row r="1432">
          <cell r="A1432" t="str">
            <v>Berdeniella</v>
          </cell>
          <cell r="B1432">
            <v>784</v>
          </cell>
        </row>
        <row r="1433">
          <cell r="A1433" t="str">
            <v>Beridinae</v>
          </cell>
          <cell r="B1433">
            <v>41722</v>
          </cell>
        </row>
        <row r="1434">
          <cell r="A1434" t="str">
            <v>Beris</v>
          </cell>
          <cell r="B1434">
            <v>825</v>
          </cell>
        </row>
        <row r="1435">
          <cell r="A1435" t="str">
            <v>Bernardpora</v>
          </cell>
          <cell r="B1435">
            <v>41539</v>
          </cell>
        </row>
        <row r="1436">
          <cell r="A1436" t="str">
            <v>Bernardpora stutchburyi</v>
          </cell>
          <cell r="B1436">
            <v>41645</v>
          </cell>
        </row>
        <row r="1437">
          <cell r="A1437" t="str">
            <v>Beroe</v>
          </cell>
          <cell r="B1437">
            <v>4170</v>
          </cell>
        </row>
        <row r="1438">
          <cell r="A1438" t="str">
            <v>Beroe cucumis</v>
          </cell>
          <cell r="B1438">
            <v>4171</v>
          </cell>
        </row>
        <row r="1439">
          <cell r="A1439" t="str">
            <v>Beroida</v>
          </cell>
          <cell r="B1439">
            <v>23631</v>
          </cell>
        </row>
        <row r="1440">
          <cell r="A1440" t="str">
            <v>Beroidae</v>
          </cell>
          <cell r="B1440">
            <v>24058</v>
          </cell>
        </row>
        <row r="1441">
          <cell r="A1441" t="str">
            <v>Berosinae</v>
          </cell>
          <cell r="B1441">
            <v>20724</v>
          </cell>
        </row>
        <row r="1442">
          <cell r="A1442" t="str">
            <v>Berosini</v>
          </cell>
          <cell r="B1442">
            <v>2518</v>
          </cell>
        </row>
        <row r="1443">
          <cell r="A1443" t="str">
            <v>Berosus</v>
          </cell>
          <cell r="B1443">
            <v>595</v>
          </cell>
        </row>
        <row r="1444">
          <cell r="A1444" t="str">
            <v>Berosus affinis</v>
          </cell>
          <cell r="B1444">
            <v>2544</v>
          </cell>
        </row>
        <row r="1445">
          <cell r="A1445" t="str">
            <v>Berosus luridus</v>
          </cell>
          <cell r="B1445">
            <v>2545</v>
          </cell>
        </row>
        <row r="1446">
          <cell r="A1446" t="str">
            <v>Berosus signaticollis</v>
          </cell>
          <cell r="B1446">
            <v>2546</v>
          </cell>
        </row>
        <row r="1447">
          <cell r="A1447" t="str">
            <v>Berthella</v>
          </cell>
          <cell r="B1447">
            <v>26405</v>
          </cell>
        </row>
        <row r="1448">
          <cell r="A1448" t="str">
            <v>Berthella plumula</v>
          </cell>
          <cell r="B1448">
            <v>29433</v>
          </cell>
        </row>
        <row r="1449">
          <cell r="A1449" t="str">
            <v>Besdolus</v>
          </cell>
          <cell r="B1449">
            <v>130</v>
          </cell>
        </row>
        <row r="1450">
          <cell r="A1450" t="str">
            <v>Besdolus imhoffi</v>
          </cell>
          <cell r="B1450">
            <v>131</v>
          </cell>
        </row>
        <row r="1451">
          <cell r="A1451" t="str">
            <v>Bessierus</v>
          </cell>
          <cell r="B1451">
            <v>21689</v>
          </cell>
        </row>
        <row r="1452">
          <cell r="A1452" t="str">
            <v>Bessierus doloris</v>
          </cell>
          <cell r="B1452">
            <v>21690</v>
          </cell>
        </row>
        <row r="1453">
          <cell r="A1453" t="str">
            <v>Bezzia</v>
          </cell>
          <cell r="B1453">
            <v>2872</v>
          </cell>
        </row>
        <row r="1454">
          <cell r="A1454" t="str">
            <v>Bhawania</v>
          </cell>
          <cell r="B1454">
            <v>34992</v>
          </cell>
        </row>
        <row r="1455">
          <cell r="A1455" t="str">
            <v>Bhawania goodei</v>
          </cell>
          <cell r="B1455">
            <v>35667</v>
          </cell>
        </row>
        <row r="1456">
          <cell r="A1456" t="str">
            <v>Bibio</v>
          </cell>
          <cell r="B1456">
            <v>41800</v>
          </cell>
        </row>
        <row r="1457">
          <cell r="A1457" t="str">
            <v>Bibionidae</v>
          </cell>
          <cell r="B1457">
            <v>41799</v>
          </cell>
        </row>
        <row r="1458">
          <cell r="A1458" t="str">
            <v>Bibionomorpha</v>
          </cell>
          <cell r="B1458">
            <v>38926</v>
          </cell>
        </row>
        <row r="1459">
          <cell r="A1459" t="str">
            <v>Bicellariella</v>
          </cell>
          <cell r="B1459">
            <v>29788</v>
          </cell>
        </row>
        <row r="1460">
          <cell r="A1460" t="str">
            <v>Bicellariella ciliata</v>
          </cell>
          <cell r="B1460">
            <v>29877</v>
          </cell>
        </row>
        <row r="1461">
          <cell r="A1461" t="str">
            <v>Bichaeta</v>
          </cell>
          <cell r="B1461">
            <v>2981</v>
          </cell>
        </row>
        <row r="1462">
          <cell r="A1462" t="str">
            <v>Bichaeta sanguinea</v>
          </cell>
          <cell r="B1462">
            <v>2982</v>
          </cell>
        </row>
        <row r="1463">
          <cell r="A1463" t="str">
            <v>Bidessini</v>
          </cell>
          <cell r="B1463">
            <v>20573</v>
          </cell>
        </row>
        <row r="1464">
          <cell r="A1464" t="str">
            <v>Bidessus</v>
          </cell>
          <cell r="B1464">
            <v>532</v>
          </cell>
        </row>
        <row r="1465">
          <cell r="A1465" t="str">
            <v>Bidessus bigoti</v>
          </cell>
          <cell r="B1465">
            <v>2434</v>
          </cell>
        </row>
        <row r="1466">
          <cell r="A1466" t="str">
            <v>Bidessus delicatulus</v>
          </cell>
          <cell r="B1466">
            <v>2428</v>
          </cell>
        </row>
        <row r="1467">
          <cell r="A1467" t="str">
            <v>Bidessus goudotii</v>
          </cell>
          <cell r="B1467">
            <v>2429</v>
          </cell>
        </row>
        <row r="1468">
          <cell r="A1468" t="str">
            <v>Bidessus grossepunctatus</v>
          </cell>
          <cell r="B1468">
            <v>2430</v>
          </cell>
        </row>
        <row r="1469">
          <cell r="A1469" t="str">
            <v>Bidessus minutissimus</v>
          </cell>
          <cell r="B1469">
            <v>2431</v>
          </cell>
        </row>
        <row r="1470">
          <cell r="A1470" t="str">
            <v>Bidessus pusillus</v>
          </cell>
          <cell r="B1470">
            <v>2432</v>
          </cell>
        </row>
        <row r="1471">
          <cell r="A1471" t="str">
            <v>Bidessus saucius</v>
          </cell>
          <cell r="B1471">
            <v>2433</v>
          </cell>
        </row>
        <row r="1472">
          <cell r="A1472" t="str">
            <v>Bidessus saucius bigoti</v>
          </cell>
          <cell r="B1472">
            <v>2435</v>
          </cell>
        </row>
        <row r="1473">
          <cell r="A1473" t="str">
            <v>Bidessus unistriatus</v>
          </cell>
          <cell r="B1473">
            <v>2436</v>
          </cell>
        </row>
        <row r="1474">
          <cell r="A1474" t="str">
            <v>Biemna</v>
          </cell>
          <cell r="B1474">
            <v>35630</v>
          </cell>
        </row>
        <row r="1475">
          <cell r="A1475" t="str">
            <v>Biemna variantia</v>
          </cell>
          <cell r="B1475">
            <v>35950</v>
          </cell>
        </row>
        <row r="1476">
          <cell r="A1476" t="str">
            <v>Biemnida</v>
          </cell>
          <cell r="B1476">
            <v>40578</v>
          </cell>
        </row>
        <row r="1477">
          <cell r="A1477" t="str">
            <v>Biemnidae</v>
          </cell>
          <cell r="B1477">
            <v>40963</v>
          </cell>
        </row>
        <row r="1478">
          <cell r="A1478" t="str">
            <v>Biomphalaria</v>
          </cell>
          <cell r="B1478">
            <v>21691</v>
          </cell>
        </row>
        <row r="1479">
          <cell r="A1479" t="str">
            <v>Biomphalaria glabrata</v>
          </cell>
          <cell r="B1479">
            <v>21692</v>
          </cell>
        </row>
        <row r="1480">
          <cell r="A1480" t="str">
            <v>Biomphalaria kuhniana</v>
          </cell>
          <cell r="B1480">
            <v>21693</v>
          </cell>
        </row>
        <row r="1481">
          <cell r="A1481" t="str">
            <v>Biomphalaria schrammi</v>
          </cell>
          <cell r="B1481">
            <v>21694</v>
          </cell>
        </row>
        <row r="1482">
          <cell r="A1482" t="str">
            <v>Bispira</v>
          </cell>
          <cell r="B1482">
            <v>29456</v>
          </cell>
        </row>
        <row r="1483">
          <cell r="A1483" t="str">
            <v>Bispira fabricii</v>
          </cell>
          <cell r="B1483">
            <v>30211</v>
          </cell>
        </row>
        <row r="1484">
          <cell r="A1484" t="str">
            <v>Bispira melanostigma</v>
          </cell>
          <cell r="B1484">
            <v>32497</v>
          </cell>
        </row>
        <row r="1485">
          <cell r="A1485" t="str">
            <v>Bispira volutacornis</v>
          </cell>
          <cell r="B1485">
            <v>29609</v>
          </cell>
        </row>
        <row r="1486">
          <cell r="A1486" t="str">
            <v>Bitectiporidae</v>
          </cell>
          <cell r="B1486">
            <v>29810</v>
          </cell>
        </row>
        <row r="1487">
          <cell r="A1487" t="str">
            <v>Bithynia</v>
          </cell>
          <cell r="B1487">
            <v>994</v>
          </cell>
        </row>
        <row r="1488">
          <cell r="A1488" t="str">
            <v>Bithynia leachii</v>
          </cell>
          <cell r="B1488">
            <v>3029</v>
          </cell>
        </row>
        <row r="1489">
          <cell r="A1489" t="str">
            <v>Bithynia tentaculata</v>
          </cell>
          <cell r="B1489">
            <v>3030</v>
          </cell>
        </row>
        <row r="1490">
          <cell r="A1490" t="str">
            <v>Bithyniidae</v>
          </cell>
          <cell r="B1490">
            <v>993</v>
          </cell>
        </row>
        <row r="1491">
          <cell r="A1491" t="str">
            <v>Bittiinae</v>
          </cell>
          <cell r="B1491">
            <v>39444</v>
          </cell>
        </row>
        <row r="1492">
          <cell r="A1492" t="str">
            <v>Bittium</v>
          </cell>
          <cell r="B1492">
            <v>23632</v>
          </cell>
        </row>
        <row r="1493">
          <cell r="A1493" t="str">
            <v>Bittium reticulatum</v>
          </cell>
          <cell r="B1493">
            <v>24059</v>
          </cell>
        </row>
        <row r="1494">
          <cell r="A1494" t="str">
            <v>Bittium scabrum</v>
          </cell>
          <cell r="B1494">
            <v>25760</v>
          </cell>
        </row>
        <row r="1495">
          <cell r="A1495" t="str">
            <v>Bivalvia</v>
          </cell>
          <cell r="B1495">
            <v>5125</v>
          </cell>
        </row>
        <row r="1496">
          <cell r="A1496" t="str">
            <v>Blastomussa</v>
          </cell>
          <cell r="B1496">
            <v>41113</v>
          </cell>
        </row>
        <row r="1497">
          <cell r="A1497" t="str">
            <v>Blastomussa merleti</v>
          </cell>
          <cell r="B1497">
            <v>41540</v>
          </cell>
        </row>
        <row r="1498">
          <cell r="A1498" t="str">
            <v>Blauneria</v>
          </cell>
          <cell r="B1498">
            <v>21695</v>
          </cell>
        </row>
        <row r="1499">
          <cell r="A1499" t="str">
            <v>Blauneria heteroclita</v>
          </cell>
          <cell r="B1499">
            <v>21696</v>
          </cell>
        </row>
        <row r="1500">
          <cell r="A1500" t="str">
            <v>Blepharicera</v>
          </cell>
          <cell r="B1500">
            <v>749</v>
          </cell>
        </row>
        <row r="1501">
          <cell r="A1501" t="str">
            <v>Blephariceridae</v>
          </cell>
          <cell r="B1501">
            <v>747</v>
          </cell>
        </row>
        <row r="1502">
          <cell r="A1502" t="str">
            <v>Boccardia</v>
          </cell>
          <cell r="B1502">
            <v>23402</v>
          </cell>
        </row>
        <row r="1503">
          <cell r="A1503" t="str">
            <v>Boccardia polybranchia</v>
          </cell>
          <cell r="B1503">
            <v>29338</v>
          </cell>
        </row>
        <row r="1504">
          <cell r="A1504" t="str">
            <v>Boccardia redeki</v>
          </cell>
          <cell r="B1504">
            <v>24539</v>
          </cell>
        </row>
        <row r="1505">
          <cell r="A1505" t="str">
            <v>Boccardiella</v>
          </cell>
          <cell r="B1505">
            <v>23403</v>
          </cell>
        </row>
        <row r="1506">
          <cell r="A1506" t="str">
            <v>Boccardiella hamata</v>
          </cell>
          <cell r="B1506">
            <v>33887</v>
          </cell>
        </row>
        <row r="1507">
          <cell r="A1507" t="str">
            <v>Boccardiella ligerica</v>
          </cell>
          <cell r="B1507">
            <v>23633</v>
          </cell>
        </row>
        <row r="1508">
          <cell r="A1508" t="str">
            <v>Bodotria</v>
          </cell>
          <cell r="B1508">
            <v>24061</v>
          </cell>
        </row>
        <row r="1509">
          <cell r="A1509" t="str">
            <v>Bodotria arenosa</v>
          </cell>
          <cell r="B1509">
            <v>30201</v>
          </cell>
        </row>
        <row r="1510">
          <cell r="A1510" t="str">
            <v>Bodotria armoricana</v>
          </cell>
          <cell r="B1510">
            <v>33890</v>
          </cell>
        </row>
        <row r="1511">
          <cell r="A1511" t="str">
            <v>Bodotria gibba</v>
          </cell>
          <cell r="B1511">
            <v>45332</v>
          </cell>
        </row>
        <row r="1512">
          <cell r="A1512" t="str">
            <v>Bodotria pulchella</v>
          </cell>
          <cell r="B1512">
            <v>25450</v>
          </cell>
        </row>
        <row r="1513">
          <cell r="A1513" t="str">
            <v>Bodotria scorpioides</v>
          </cell>
          <cell r="B1513">
            <v>24540</v>
          </cell>
        </row>
        <row r="1514">
          <cell r="A1514" t="str">
            <v>Bodotriidae</v>
          </cell>
          <cell r="B1514">
            <v>23354</v>
          </cell>
        </row>
        <row r="1515">
          <cell r="A1515" t="str">
            <v>Bodotriinae</v>
          </cell>
          <cell r="B1515">
            <v>23634</v>
          </cell>
        </row>
        <row r="1516">
          <cell r="A1516" t="str">
            <v>Bohadschia</v>
          </cell>
          <cell r="B1516">
            <v>41114</v>
          </cell>
        </row>
        <row r="1517">
          <cell r="A1517" t="str">
            <v>Bohadschia atra</v>
          </cell>
          <cell r="B1517">
            <v>43416</v>
          </cell>
        </row>
        <row r="1518">
          <cell r="A1518" t="str">
            <v>Bohadschia subrubra</v>
          </cell>
          <cell r="B1518">
            <v>41541</v>
          </cell>
        </row>
        <row r="1519">
          <cell r="A1519" t="str">
            <v>Bolinopsidae</v>
          </cell>
          <cell r="B1519">
            <v>4540</v>
          </cell>
        </row>
        <row r="1520">
          <cell r="A1520" t="str">
            <v>Bolinopsis</v>
          </cell>
          <cell r="B1520">
            <v>4172</v>
          </cell>
        </row>
        <row r="1521">
          <cell r="A1521" t="str">
            <v>Bolinopsis infundibulum</v>
          </cell>
          <cell r="B1521">
            <v>4173</v>
          </cell>
        </row>
        <row r="1522">
          <cell r="A1522" t="str">
            <v>Bolinus</v>
          </cell>
          <cell r="B1522">
            <v>4120</v>
          </cell>
        </row>
        <row r="1523">
          <cell r="A1523" t="str">
            <v>Bolinus brandaris</v>
          </cell>
          <cell r="B1523">
            <v>4121</v>
          </cell>
        </row>
        <row r="1524">
          <cell r="A1524" t="str">
            <v>Bolma</v>
          </cell>
          <cell r="B1524">
            <v>42015</v>
          </cell>
        </row>
        <row r="1525">
          <cell r="A1525" t="str">
            <v>Bolma rugosa</v>
          </cell>
          <cell r="B1525">
            <v>42163</v>
          </cell>
        </row>
        <row r="1526">
          <cell r="A1526" t="str">
            <v>Bonelliida</v>
          </cell>
          <cell r="B1526">
            <v>31194</v>
          </cell>
        </row>
        <row r="1527">
          <cell r="A1527" t="str">
            <v>Bonelliidae</v>
          </cell>
          <cell r="B1527">
            <v>31376</v>
          </cell>
        </row>
        <row r="1528">
          <cell r="A1528" t="str">
            <v>Boophthora</v>
          </cell>
          <cell r="B1528">
            <v>2776</v>
          </cell>
        </row>
        <row r="1529">
          <cell r="A1529" t="str">
            <v>Bopyridae</v>
          </cell>
          <cell r="B1529">
            <v>34115</v>
          </cell>
        </row>
        <row r="1530">
          <cell r="A1530" t="str">
            <v>Bopyrinae</v>
          </cell>
          <cell r="B1530">
            <v>45722</v>
          </cell>
        </row>
        <row r="1531">
          <cell r="A1531" t="str">
            <v>Bopyroidea</v>
          </cell>
          <cell r="B1531">
            <v>33894</v>
          </cell>
        </row>
        <row r="1532">
          <cell r="A1532" t="str">
            <v>Bopyrus</v>
          </cell>
          <cell r="B1532">
            <v>45925</v>
          </cell>
        </row>
        <row r="1533">
          <cell r="A1533" t="str">
            <v>Boreobdella</v>
          </cell>
          <cell r="B1533">
            <v>5190</v>
          </cell>
        </row>
        <row r="1534">
          <cell r="A1534" t="str">
            <v>Boreobdella verrucata</v>
          </cell>
          <cell r="B1534">
            <v>20344</v>
          </cell>
        </row>
        <row r="1535">
          <cell r="A1535" t="str">
            <v>Boreoheptagyia</v>
          </cell>
          <cell r="B1535">
            <v>19189</v>
          </cell>
        </row>
        <row r="1536">
          <cell r="A1536" t="str">
            <v>Boreonectes</v>
          </cell>
          <cell r="B1536">
            <v>42398</v>
          </cell>
        </row>
        <row r="1537">
          <cell r="A1537" t="str">
            <v>Boreotrophon</v>
          </cell>
          <cell r="B1537">
            <v>30208</v>
          </cell>
        </row>
        <row r="1538">
          <cell r="A1538" t="str">
            <v>Boreotrophon clathratus</v>
          </cell>
          <cell r="B1538">
            <v>30549</v>
          </cell>
        </row>
        <row r="1539">
          <cell r="A1539" t="str">
            <v>Bornella</v>
          </cell>
          <cell r="B1539">
            <v>21697</v>
          </cell>
        </row>
        <row r="1540">
          <cell r="A1540" t="str">
            <v>Bornella calcarata</v>
          </cell>
          <cell r="B1540">
            <v>21698</v>
          </cell>
        </row>
        <row r="1541">
          <cell r="A1541" t="str">
            <v>Bornellidae</v>
          </cell>
          <cell r="B1541">
            <v>21699</v>
          </cell>
        </row>
        <row r="1542">
          <cell r="A1542" t="str">
            <v>Bosemprella</v>
          </cell>
          <cell r="B1542">
            <v>42164</v>
          </cell>
        </row>
        <row r="1543">
          <cell r="A1543" t="str">
            <v>Bosemprella incarnata</v>
          </cell>
          <cell r="B1543">
            <v>42388</v>
          </cell>
        </row>
        <row r="1544">
          <cell r="A1544" t="str">
            <v>Bosmina</v>
          </cell>
          <cell r="B1544">
            <v>3634</v>
          </cell>
        </row>
        <row r="1545">
          <cell r="A1545" t="str">
            <v>Bosmina (Bosmina)</v>
          </cell>
          <cell r="B1545">
            <v>23584</v>
          </cell>
        </row>
        <row r="1546">
          <cell r="A1546" t="str">
            <v>Bosmina (Bosmina) longirostris</v>
          </cell>
          <cell r="B1546">
            <v>23635</v>
          </cell>
        </row>
        <row r="1547">
          <cell r="A1547" t="str">
            <v>Bosmina (Eubosmina)</v>
          </cell>
          <cell r="B1547">
            <v>23585</v>
          </cell>
        </row>
        <row r="1548">
          <cell r="A1548" t="str">
            <v>Bosmina (Eubosmina) coregoni</v>
          </cell>
          <cell r="B1548">
            <v>23636</v>
          </cell>
        </row>
        <row r="1549">
          <cell r="A1549" t="str">
            <v>Bosmina longirostris</v>
          </cell>
          <cell r="B1549">
            <v>3635</v>
          </cell>
        </row>
        <row r="1550">
          <cell r="A1550" t="str">
            <v>Bosmina maritima</v>
          </cell>
          <cell r="B1550">
            <v>3636</v>
          </cell>
        </row>
        <row r="1551">
          <cell r="A1551" t="str">
            <v>Bosminidae</v>
          </cell>
          <cell r="B1551">
            <v>4398</v>
          </cell>
        </row>
        <row r="1552">
          <cell r="A1552" t="str">
            <v>Bostrycapulus</v>
          </cell>
          <cell r="B1552">
            <v>21700</v>
          </cell>
        </row>
        <row r="1553">
          <cell r="A1553" t="str">
            <v>Bostrycapulus aculeatus</v>
          </cell>
          <cell r="B1553">
            <v>21701</v>
          </cell>
        </row>
        <row r="1554">
          <cell r="A1554" t="str">
            <v>Bothrioneurum</v>
          </cell>
          <cell r="B1554">
            <v>19217</v>
          </cell>
        </row>
        <row r="1555">
          <cell r="A1555" t="str">
            <v>Bothrioneurum vejdovskyanum</v>
          </cell>
          <cell r="B1555">
            <v>32419</v>
          </cell>
        </row>
        <row r="1556">
          <cell r="A1556" t="str">
            <v>Botula</v>
          </cell>
          <cell r="B1556">
            <v>40577</v>
          </cell>
        </row>
        <row r="1557">
          <cell r="A1557" t="str">
            <v>Bougainvillia</v>
          </cell>
          <cell r="B1557">
            <v>4413</v>
          </cell>
        </row>
        <row r="1558">
          <cell r="A1558" t="str">
            <v>Bougainvillia muscus</v>
          </cell>
          <cell r="B1558">
            <v>30213</v>
          </cell>
        </row>
        <row r="1559">
          <cell r="A1559" t="str">
            <v>Bougainvillia ramosa</v>
          </cell>
          <cell r="B1559">
            <v>4414</v>
          </cell>
        </row>
        <row r="1560">
          <cell r="A1560" t="str">
            <v>Bougainvilliidae</v>
          </cell>
          <cell r="B1560">
            <v>4412</v>
          </cell>
        </row>
        <row r="1561">
          <cell r="A1561" t="str">
            <v>Bowerbankia</v>
          </cell>
          <cell r="B1561">
            <v>31117</v>
          </cell>
        </row>
        <row r="1562">
          <cell r="A1562" t="str">
            <v>Bowerbankia citrina</v>
          </cell>
          <cell r="B1562">
            <v>31193</v>
          </cell>
        </row>
        <row r="1563">
          <cell r="A1563" t="str">
            <v>Bowerbankia pustulosa</v>
          </cell>
          <cell r="B1563">
            <v>31192</v>
          </cell>
        </row>
        <row r="1564">
          <cell r="A1564" t="str">
            <v>Boyeria</v>
          </cell>
          <cell r="B1564">
            <v>670</v>
          </cell>
        </row>
        <row r="1565">
          <cell r="A1565" t="str">
            <v>Boyeria irene</v>
          </cell>
          <cell r="B1565">
            <v>671</v>
          </cell>
        </row>
        <row r="1566">
          <cell r="A1566" t="str">
            <v>Brachidontes</v>
          </cell>
          <cell r="B1566">
            <v>23463</v>
          </cell>
        </row>
        <row r="1567">
          <cell r="A1567" t="str">
            <v>Brachidontes variabilis</v>
          </cell>
          <cell r="B1567">
            <v>23637</v>
          </cell>
        </row>
        <row r="1568">
          <cell r="A1568" t="str">
            <v>Brachionidae</v>
          </cell>
          <cell r="B1568">
            <v>4630</v>
          </cell>
        </row>
        <row r="1569">
          <cell r="A1569" t="str">
            <v>Brachionus</v>
          </cell>
          <cell r="B1569">
            <v>4156</v>
          </cell>
        </row>
        <row r="1570">
          <cell r="A1570" t="str">
            <v>Brachionus angularis</v>
          </cell>
          <cell r="B1570">
            <v>9798</v>
          </cell>
        </row>
        <row r="1571">
          <cell r="A1571" t="str">
            <v>Brachionus calyciflorus</v>
          </cell>
          <cell r="B1571">
            <v>4157</v>
          </cell>
        </row>
        <row r="1572">
          <cell r="A1572" t="str">
            <v>Brachionus diversicornis</v>
          </cell>
          <cell r="B1572">
            <v>10181</v>
          </cell>
        </row>
        <row r="1573">
          <cell r="A1573" t="str">
            <v>Brachionus rubens</v>
          </cell>
          <cell r="B1573">
            <v>10182</v>
          </cell>
        </row>
        <row r="1574">
          <cell r="A1574" t="str">
            <v>Brachiopoda</v>
          </cell>
          <cell r="B1574">
            <v>21702</v>
          </cell>
        </row>
        <row r="1575">
          <cell r="A1575" t="str">
            <v>Brachycentridae</v>
          </cell>
          <cell r="B1575">
            <v>262</v>
          </cell>
        </row>
        <row r="1576">
          <cell r="A1576" t="str">
            <v>Brachycentrus</v>
          </cell>
          <cell r="B1576">
            <v>265</v>
          </cell>
        </row>
        <row r="1577">
          <cell r="A1577" t="str">
            <v>Brachycentrus montanus</v>
          </cell>
          <cell r="B1577">
            <v>267</v>
          </cell>
        </row>
        <row r="1578">
          <cell r="A1578" t="str">
            <v>Brachycentrus subnubilus</v>
          </cell>
          <cell r="B1578">
            <v>266</v>
          </cell>
        </row>
        <row r="1579">
          <cell r="A1579" t="str">
            <v>Brachycera</v>
          </cell>
          <cell r="B1579">
            <v>20574</v>
          </cell>
        </row>
        <row r="1580">
          <cell r="A1580" t="str">
            <v>Brachycercus</v>
          </cell>
          <cell r="B1580">
            <v>468</v>
          </cell>
        </row>
        <row r="1581">
          <cell r="A1581" t="str">
            <v>Brachycercus europaeus</v>
          </cell>
          <cell r="B1581">
            <v>31147</v>
          </cell>
        </row>
        <row r="1582">
          <cell r="A1582" t="str">
            <v>Brachycercus harrisella</v>
          </cell>
          <cell r="B1582">
            <v>469</v>
          </cell>
        </row>
        <row r="1583">
          <cell r="A1583" t="str">
            <v>Brachyceridae</v>
          </cell>
          <cell r="B1583">
            <v>42401</v>
          </cell>
        </row>
        <row r="1584">
          <cell r="A1584" t="str">
            <v>Brachycnemina</v>
          </cell>
          <cell r="B1584">
            <v>43088</v>
          </cell>
        </row>
        <row r="1585">
          <cell r="A1585" t="str">
            <v>Brachycythara</v>
          </cell>
          <cell r="B1585">
            <v>21703</v>
          </cell>
        </row>
        <row r="1586">
          <cell r="A1586" t="str">
            <v>Brachycythara biconica</v>
          </cell>
          <cell r="B1586">
            <v>21704</v>
          </cell>
        </row>
        <row r="1587">
          <cell r="A1587" t="str">
            <v>Brachydiplacinae</v>
          </cell>
          <cell r="B1587">
            <v>21705</v>
          </cell>
        </row>
        <row r="1588">
          <cell r="A1588" t="str">
            <v>Brachymesia</v>
          </cell>
          <cell r="B1588">
            <v>21706</v>
          </cell>
        </row>
        <row r="1589">
          <cell r="A1589" t="str">
            <v>Brachymesia batesi</v>
          </cell>
          <cell r="B1589">
            <v>27377</v>
          </cell>
        </row>
        <row r="1590">
          <cell r="A1590" t="str">
            <v>Brachymesia fumipennis</v>
          </cell>
          <cell r="B1590">
            <v>27376</v>
          </cell>
        </row>
        <row r="1591">
          <cell r="A1591" t="str">
            <v>Brachymesia furcata</v>
          </cell>
          <cell r="B1591">
            <v>21707</v>
          </cell>
        </row>
        <row r="1592">
          <cell r="A1592" t="str">
            <v>Brachymesia herbida</v>
          </cell>
          <cell r="B1592">
            <v>21708</v>
          </cell>
        </row>
        <row r="1593">
          <cell r="A1593" t="str">
            <v>Brachymetra</v>
          </cell>
          <cell r="B1593">
            <v>20439</v>
          </cell>
        </row>
        <row r="1594">
          <cell r="A1594" t="str">
            <v>Brachynotus</v>
          </cell>
          <cell r="B1594">
            <v>3971</v>
          </cell>
        </row>
        <row r="1595">
          <cell r="A1595" t="str">
            <v>Brachynotus foresti</v>
          </cell>
          <cell r="B1595">
            <v>3973</v>
          </cell>
        </row>
        <row r="1596">
          <cell r="A1596" t="str">
            <v>Brachynotus gemmellari</v>
          </cell>
          <cell r="B1596">
            <v>3974</v>
          </cell>
        </row>
        <row r="1597">
          <cell r="A1597" t="str">
            <v>Brachynotus sexdentatus</v>
          </cell>
          <cell r="B1597">
            <v>3972</v>
          </cell>
        </row>
        <row r="1598">
          <cell r="A1598" t="str">
            <v>Brachyptera</v>
          </cell>
          <cell r="B1598">
            <v>3</v>
          </cell>
        </row>
        <row r="1599">
          <cell r="A1599" t="str">
            <v>Brachyptera auberti</v>
          </cell>
          <cell r="B1599">
            <v>2256</v>
          </cell>
        </row>
        <row r="1600">
          <cell r="A1600" t="str">
            <v>Brachyptera braueri</v>
          </cell>
          <cell r="B1600">
            <v>6</v>
          </cell>
        </row>
        <row r="1601">
          <cell r="A1601" t="str">
            <v>Brachyptera monilicornis</v>
          </cell>
          <cell r="B1601">
            <v>8</v>
          </cell>
        </row>
        <row r="1602">
          <cell r="A1602" t="str">
            <v>Brachyptera risi</v>
          </cell>
          <cell r="B1602">
            <v>4</v>
          </cell>
        </row>
        <row r="1603">
          <cell r="A1603" t="str">
            <v>Brachyptera seticornis</v>
          </cell>
          <cell r="B1603">
            <v>5</v>
          </cell>
        </row>
        <row r="1604">
          <cell r="A1604" t="str">
            <v>Brachyptera trifasciata</v>
          </cell>
          <cell r="B1604">
            <v>7</v>
          </cell>
        </row>
        <row r="1605">
          <cell r="A1605" t="str">
            <v>Brachyrhynchoides</v>
          </cell>
          <cell r="B1605">
            <v>44004</v>
          </cell>
        </row>
        <row r="1606">
          <cell r="A1606" t="str">
            <v>Brachystomia</v>
          </cell>
          <cell r="B1606">
            <v>39452</v>
          </cell>
        </row>
        <row r="1607">
          <cell r="A1607" t="str">
            <v>Brachystomia eulimoides</v>
          </cell>
          <cell r="B1607">
            <v>40576</v>
          </cell>
        </row>
        <row r="1608">
          <cell r="A1608" t="str">
            <v>Brachythemis</v>
          </cell>
          <cell r="B1608">
            <v>3175</v>
          </cell>
        </row>
        <row r="1609">
          <cell r="A1609" t="str">
            <v>Brachythemis leucosticta</v>
          </cell>
          <cell r="B1609">
            <v>3176</v>
          </cell>
        </row>
        <row r="1610">
          <cell r="A1610" t="str">
            <v>Brachytron</v>
          </cell>
          <cell r="B1610">
            <v>672</v>
          </cell>
        </row>
        <row r="1611">
          <cell r="A1611" t="str">
            <v>Brachytron pratense</v>
          </cell>
          <cell r="B1611">
            <v>673</v>
          </cell>
        </row>
        <row r="1612">
          <cell r="A1612" t="str">
            <v>Brachyura</v>
          </cell>
          <cell r="B1612">
            <v>3278</v>
          </cell>
        </row>
        <row r="1613">
          <cell r="A1613" t="str">
            <v>Brada</v>
          </cell>
          <cell r="B1613">
            <v>35001</v>
          </cell>
        </row>
        <row r="1614">
          <cell r="A1614" t="str">
            <v>Brada villosa</v>
          </cell>
          <cell r="B1614">
            <v>45333</v>
          </cell>
        </row>
        <row r="1615">
          <cell r="A1615" t="str">
            <v>Branchiobdella</v>
          </cell>
          <cell r="B1615">
            <v>5191</v>
          </cell>
        </row>
        <row r="1616">
          <cell r="A1616" t="str">
            <v>Branchiobdellida</v>
          </cell>
          <cell r="B1616">
            <v>5192</v>
          </cell>
        </row>
        <row r="1617">
          <cell r="A1617" t="str">
            <v>Branchiobdellidae</v>
          </cell>
          <cell r="B1617">
            <v>3132</v>
          </cell>
        </row>
        <row r="1618">
          <cell r="A1618" t="str">
            <v>Branchiomma</v>
          </cell>
          <cell r="B1618">
            <v>23391</v>
          </cell>
        </row>
        <row r="1619">
          <cell r="A1619" t="str">
            <v>Branchiomma bombyx</v>
          </cell>
          <cell r="B1619">
            <v>23638</v>
          </cell>
        </row>
        <row r="1620">
          <cell r="A1620" t="str">
            <v>Branchiomma lucullanum</v>
          </cell>
          <cell r="B1620">
            <v>26404</v>
          </cell>
        </row>
        <row r="1621">
          <cell r="A1621" t="str">
            <v>Branchiomma maerli</v>
          </cell>
          <cell r="B1621">
            <v>35235</v>
          </cell>
        </row>
        <row r="1622">
          <cell r="A1622" t="str">
            <v>Branchiomma nigromaculatum</v>
          </cell>
          <cell r="B1622">
            <v>29443</v>
          </cell>
        </row>
        <row r="1623">
          <cell r="A1623" t="str">
            <v>Branchiomma vesiculosum</v>
          </cell>
          <cell r="B1623">
            <v>23639</v>
          </cell>
        </row>
        <row r="1624">
          <cell r="A1624" t="str">
            <v>Branchiopoda</v>
          </cell>
          <cell r="B1624">
            <v>2971</v>
          </cell>
        </row>
        <row r="1625">
          <cell r="A1625" t="str">
            <v>Branchiosyllis</v>
          </cell>
          <cell r="B1625">
            <v>35367</v>
          </cell>
        </row>
        <row r="1626">
          <cell r="A1626" t="str">
            <v>Branchiosyllis cirropunctata</v>
          </cell>
          <cell r="B1626">
            <v>40575</v>
          </cell>
        </row>
        <row r="1627">
          <cell r="A1627" t="str">
            <v>Branchiosyllis exilis</v>
          </cell>
          <cell r="B1627">
            <v>35965</v>
          </cell>
        </row>
        <row r="1628">
          <cell r="A1628" t="str">
            <v>Branchipodidae</v>
          </cell>
          <cell r="B1628">
            <v>42413</v>
          </cell>
        </row>
        <row r="1629">
          <cell r="A1629" t="str">
            <v>Branchipus</v>
          </cell>
          <cell r="B1629">
            <v>42414</v>
          </cell>
        </row>
        <row r="1630">
          <cell r="A1630" t="str">
            <v>Branchiura*</v>
          </cell>
          <cell r="B1630">
            <v>29151</v>
          </cell>
        </row>
        <row r="1631">
          <cell r="A1631" t="str">
            <v>Branchiura*</v>
          </cell>
          <cell r="B1631">
            <v>951</v>
          </cell>
        </row>
        <row r="1632">
          <cell r="A1632" t="str">
            <v>Branchiura sowerbyi*</v>
          </cell>
          <cell r="B1632">
            <v>952</v>
          </cell>
        </row>
        <row r="1633">
          <cell r="A1633" t="str">
            <v>Brania</v>
          </cell>
          <cell r="B1633">
            <v>30214</v>
          </cell>
        </row>
        <row r="1634">
          <cell r="A1634" t="str">
            <v>Brania arminii</v>
          </cell>
          <cell r="B1634">
            <v>35256</v>
          </cell>
        </row>
        <row r="1635">
          <cell r="A1635" t="str">
            <v>Brania rhopalophora</v>
          </cell>
          <cell r="B1635">
            <v>30548</v>
          </cell>
        </row>
        <row r="1636">
          <cell r="A1636" t="str">
            <v>Brechmorhoga</v>
          </cell>
          <cell r="B1636">
            <v>20459</v>
          </cell>
        </row>
        <row r="1637">
          <cell r="A1637" t="str">
            <v>Brechmorhoga praecox</v>
          </cell>
          <cell r="B1637">
            <v>20492</v>
          </cell>
        </row>
        <row r="1638">
          <cell r="A1638" t="str">
            <v>Brechmorhoga praedatrix</v>
          </cell>
          <cell r="B1638">
            <v>21709</v>
          </cell>
        </row>
        <row r="1639">
          <cell r="A1639" t="str">
            <v>Brechmorhoga travassosi</v>
          </cell>
          <cell r="B1639">
            <v>21710</v>
          </cell>
        </row>
        <row r="1640">
          <cell r="A1640" t="str">
            <v>Brevicirrosyllis</v>
          </cell>
          <cell r="B1640">
            <v>35966</v>
          </cell>
        </row>
        <row r="1641">
          <cell r="A1641" t="str">
            <v>Brevicirrosyllis weismanni</v>
          </cell>
          <cell r="B1641">
            <v>36308</v>
          </cell>
        </row>
        <row r="1642">
          <cell r="A1642" t="str">
            <v>Brillia</v>
          </cell>
          <cell r="B1642">
            <v>814</v>
          </cell>
        </row>
        <row r="1643">
          <cell r="A1643" t="str">
            <v>Brissidae</v>
          </cell>
          <cell r="B1643">
            <v>25070</v>
          </cell>
        </row>
        <row r="1644">
          <cell r="A1644" t="str">
            <v>Brissidina</v>
          </cell>
          <cell r="B1644">
            <v>39643</v>
          </cell>
        </row>
        <row r="1645">
          <cell r="A1645" t="str">
            <v>Brissopsinae</v>
          </cell>
          <cell r="B1645">
            <v>39648</v>
          </cell>
        </row>
        <row r="1646">
          <cell r="A1646" t="str">
            <v>Brissopsis</v>
          </cell>
          <cell r="B1646">
            <v>29436</v>
          </cell>
        </row>
        <row r="1647">
          <cell r="A1647" t="str">
            <v>Brissopsis luzonica</v>
          </cell>
          <cell r="B1647">
            <v>29579</v>
          </cell>
        </row>
        <row r="1648">
          <cell r="A1648" t="str">
            <v>Brissopsis lyrifera</v>
          </cell>
          <cell r="B1648">
            <v>30205</v>
          </cell>
        </row>
        <row r="1649">
          <cell r="A1649" t="str">
            <v>Brissus</v>
          </cell>
          <cell r="B1649">
            <v>25304</v>
          </cell>
        </row>
        <row r="1650">
          <cell r="A1650" t="str">
            <v>Brissus latecarinatus</v>
          </cell>
          <cell r="B1650">
            <v>25398</v>
          </cell>
        </row>
        <row r="1651">
          <cell r="A1651" t="str">
            <v>Brissus unicolor</v>
          </cell>
          <cell r="B1651">
            <v>31116</v>
          </cell>
        </row>
        <row r="1652">
          <cell r="A1652" t="str">
            <v>Brolginae</v>
          </cell>
          <cell r="B1652">
            <v>39574</v>
          </cell>
        </row>
        <row r="1653">
          <cell r="A1653" t="str">
            <v>Brundiniella</v>
          </cell>
          <cell r="B1653">
            <v>19163</v>
          </cell>
        </row>
        <row r="1654">
          <cell r="A1654" t="str">
            <v>Brychius</v>
          </cell>
          <cell r="B1654">
            <v>520</v>
          </cell>
        </row>
        <row r="1655">
          <cell r="A1655" t="str">
            <v>Brychius elevatus</v>
          </cell>
          <cell r="B1655">
            <v>521</v>
          </cell>
        </row>
        <row r="1656">
          <cell r="A1656" t="str">
            <v>Bryophaenocladius</v>
          </cell>
          <cell r="B1656">
            <v>2801</v>
          </cell>
        </row>
        <row r="1657">
          <cell r="A1657" t="str">
            <v>Bryozoa*</v>
          </cell>
          <cell r="B1657">
            <v>1087</v>
          </cell>
        </row>
        <row r="1658">
          <cell r="A1658" t="str">
            <v>Bubarida</v>
          </cell>
          <cell r="B1658">
            <v>40574</v>
          </cell>
        </row>
        <row r="1659">
          <cell r="A1659" t="str">
            <v>Bubaridae</v>
          </cell>
          <cell r="B1659">
            <v>26403</v>
          </cell>
        </row>
        <row r="1660">
          <cell r="A1660" t="str">
            <v>Bubaris</v>
          </cell>
          <cell r="B1660">
            <v>29286</v>
          </cell>
        </row>
        <row r="1661">
          <cell r="A1661" t="str">
            <v>Bubaris vermiculata</v>
          </cell>
          <cell r="B1661">
            <v>29629</v>
          </cell>
        </row>
        <row r="1662">
          <cell r="A1662" t="str">
            <v>Buccinidae</v>
          </cell>
          <cell r="B1662">
            <v>4116</v>
          </cell>
        </row>
        <row r="1663">
          <cell r="A1663" t="str">
            <v>Buccininae</v>
          </cell>
          <cell r="B1663">
            <v>21711</v>
          </cell>
        </row>
        <row r="1664">
          <cell r="A1664" t="str">
            <v>Buccinini</v>
          </cell>
          <cell r="B1664">
            <v>21712</v>
          </cell>
        </row>
        <row r="1665">
          <cell r="A1665" t="str">
            <v>Buccinoidea</v>
          </cell>
          <cell r="B1665">
            <v>21713</v>
          </cell>
        </row>
        <row r="1666">
          <cell r="A1666" t="str">
            <v>Buccinum</v>
          </cell>
          <cell r="B1666">
            <v>3341</v>
          </cell>
        </row>
        <row r="1667">
          <cell r="A1667" t="str">
            <v>Buccinum undatum</v>
          </cell>
          <cell r="B1667">
            <v>3342</v>
          </cell>
        </row>
        <row r="1668">
          <cell r="A1668" t="str">
            <v>Buchholzia</v>
          </cell>
          <cell r="B1668">
            <v>19234</v>
          </cell>
        </row>
        <row r="1669">
          <cell r="A1669" t="str">
            <v>Buchholzia appendiculata</v>
          </cell>
          <cell r="B1669">
            <v>19369</v>
          </cell>
        </row>
        <row r="1670">
          <cell r="A1670" t="str">
            <v>Buchonomyia</v>
          </cell>
          <cell r="B1670">
            <v>41805</v>
          </cell>
        </row>
        <row r="1671">
          <cell r="A1671" t="str">
            <v>Buenoa</v>
          </cell>
          <cell r="B1671">
            <v>20445</v>
          </cell>
        </row>
        <row r="1672">
          <cell r="A1672" t="str">
            <v>Buenoa salutis</v>
          </cell>
          <cell r="B1672">
            <v>21714</v>
          </cell>
        </row>
        <row r="1673">
          <cell r="A1673" t="str">
            <v>Bufonaria</v>
          </cell>
          <cell r="B1673">
            <v>21715</v>
          </cell>
        </row>
        <row r="1674">
          <cell r="A1674" t="str">
            <v>Bufonaria bufo</v>
          </cell>
          <cell r="B1674">
            <v>21716</v>
          </cell>
        </row>
        <row r="1675">
          <cell r="A1675" t="str">
            <v>Bugula</v>
          </cell>
          <cell r="B1675">
            <v>29792</v>
          </cell>
        </row>
        <row r="1676">
          <cell r="A1676" t="str">
            <v>Bugula flabellata</v>
          </cell>
          <cell r="B1676">
            <v>29882</v>
          </cell>
        </row>
        <row r="1677">
          <cell r="A1677" t="str">
            <v>Bugula plumosa</v>
          </cell>
          <cell r="B1677">
            <v>29876</v>
          </cell>
        </row>
        <row r="1678">
          <cell r="A1678" t="str">
            <v>Bugula simplex</v>
          </cell>
          <cell r="B1678">
            <v>34117</v>
          </cell>
        </row>
        <row r="1679">
          <cell r="A1679" t="str">
            <v>Bugula turbinata</v>
          </cell>
          <cell r="B1679">
            <v>29878</v>
          </cell>
        </row>
        <row r="1680">
          <cell r="A1680" t="str">
            <v>Bugulidae</v>
          </cell>
          <cell r="B1680">
            <v>29741</v>
          </cell>
        </row>
        <row r="1681">
          <cell r="A1681" t="str">
            <v>Bugulina</v>
          </cell>
          <cell r="B1681">
            <v>39622</v>
          </cell>
        </row>
        <row r="1682">
          <cell r="A1682" t="str">
            <v>Bugulina avicularia</v>
          </cell>
          <cell r="B1682">
            <v>43418</v>
          </cell>
        </row>
        <row r="1683">
          <cell r="A1683" t="str">
            <v>Bugulina calathus</v>
          </cell>
          <cell r="B1683">
            <v>43083</v>
          </cell>
        </row>
        <row r="1684">
          <cell r="A1684" t="str">
            <v>Bugulina flabellata</v>
          </cell>
          <cell r="B1684">
            <v>40573</v>
          </cell>
        </row>
        <row r="1685">
          <cell r="A1685" t="str">
            <v>Bugulina fulva</v>
          </cell>
          <cell r="B1685">
            <v>41115</v>
          </cell>
        </row>
        <row r="1686">
          <cell r="A1686" t="str">
            <v>Bugulina simplex</v>
          </cell>
          <cell r="B1686">
            <v>40572</v>
          </cell>
        </row>
        <row r="1687">
          <cell r="A1687" t="str">
            <v>Bugulina stolonifera</v>
          </cell>
          <cell r="B1687">
            <v>43419</v>
          </cell>
        </row>
        <row r="1688">
          <cell r="A1688" t="str">
            <v>Bugulina turbinata</v>
          </cell>
          <cell r="B1688">
            <v>40571</v>
          </cell>
        </row>
        <row r="1689">
          <cell r="A1689" t="str">
            <v>Buguloidea</v>
          </cell>
          <cell r="B1689">
            <v>29598</v>
          </cell>
        </row>
        <row r="1690">
          <cell r="A1690" t="str">
            <v>Bulinidae</v>
          </cell>
          <cell r="B1690">
            <v>44046</v>
          </cell>
        </row>
        <row r="1691">
          <cell r="A1691" t="str">
            <v>Bulinus</v>
          </cell>
          <cell r="B1691">
            <v>1013</v>
          </cell>
        </row>
        <row r="1692">
          <cell r="A1692" t="str">
            <v>Bulinus cernicus</v>
          </cell>
          <cell r="B1692">
            <v>9823</v>
          </cell>
        </row>
        <row r="1693">
          <cell r="A1693" t="str">
            <v>Bulinus contortus</v>
          </cell>
          <cell r="B1693">
            <v>1014</v>
          </cell>
        </row>
        <row r="1694">
          <cell r="A1694" t="str">
            <v>Bulinus truncatus</v>
          </cell>
          <cell r="B1694">
            <v>3038</v>
          </cell>
        </row>
        <row r="1695">
          <cell r="A1695" t="str">
            <v>Bulinus truncatus contortus</v>
          </cell>
          <cell r="B1695">
            <v>31737</v>
          </cell>
        </row>
        <row r="1696">
          <cell r="A1696" t="str">
            <v>Bulla</v>
          </cell>
          <cell r="B1696">
            <v>45477</v>
          </cell>
        </row>
        <row r="1697">
          <cell r="A1697" t="str">
            <v>Bulla striata</v>
          </cell>
          <cell r="B1697">
            <v>45723</v>
          </cell>
        </row>
        <row r="1698">
          <cell r="A1698" t="str">
            <v>Bullata</v>
          </cell>
          <cell r="B1698">
            <v>21717</v>
          </cell>
        </row>
        <row r="1699">
          <cell r="A1699" t="str">
            <v>Bullata lilacina</v>
          </cell>
          <cell r="B1699">
            <v>21718</v>
          </cell>
        </row>
        <row r="1700">
          <cell r="A1700" t="str">
            <v>Bullia</v>
          </cell>
          <cell r="B1700">
            <v>35575</v>
          </cell>
        </row>
        <row r="1701">
          <cell r="A1701" t="str">
            <v>Bullidae</v>
          </cell>
          <cell r="B1701">
            <v>45334</v>
          </cell>
        </row>
        <row r="1702">
          <cell r="A1702" t="str">
            <v>Bulliinae</v>
          </cell>
          <cell r="B1702">
            <v>39447</v>
          </cell>
        </row>
        <row r="1703">
          <cell r="A1703" t="str">
            <v>Bullinidae</v>
          </cell>
          <cell r="B1703">
            <v>43999</v>
          </cell>
        </row>
        <row r="1704">
          <cell r="A1704" t="str">
            <v>Bulloidea</v>
          </cell>
          <cell r="B1704">
            <v>39449</v>
          </cell>
        </row>
        <row r="1705">
          <cell r="A1705" t="str">
            <v>Bunodactis</v>
          </cell>
          <cell r="B1705">
            <v>29455</v>
          </cell>
        </row>
        <row r="1706">
          <cell r="A1706" t="str">
            <v>Bunodactis verrucosa</v>
          </cell>
          <cell r="B1706">
            <v>29600</v>
          </cell>
        </row>
        <row r="1707">
          <cell r="A1707" t="str">
            <v>Bursidae</v>
          </cell>
          <cell r="B1707">
            <v>21719</v>
          </cell>
        </row>
        <row r="1708">
          <cell r="A1708" t="str">
            <v>Byrrhoidea</v>
          </cell>
          <cell r="B1708">
            <v>20611</v>
          </cell>
        </row>
        <row r="1709">
          <cell r="A1709" t="str">
            <v>Byrsopteryx</v>
          </cell>
          <cell r="B1709">
            <v>20419</v>
          </cell>
        </row>
        <row r="1710">
          <cell r="A1710" t="str">
            <v>Byssodon</v>
          </cell>
          <cell r="B1710">
            <v>2774</v>
          </cell>
        </row>
        <row r="1711">
          <cell r="A1711" t="str">
            <v>Bythinella</v>
          </cell>
          <cell r="B1711">
            <v>992</v>
          </cell>
        </row>
        <row r="1712">
          <cell r="A1712" t="str">
            <v>Bythinella brevis</v>
          </cell>
          <cell r="B1712">
            <v>3027</v>
          </cell>
        </row>
        <row r="1713">
          <cell r="A1713" t="str">
            <v>Bythinella opaca</v>
          </cell>
          <cell r="B1713">
            <v>3028</v>
          </cell>
        </row>
        <row r="1714">
          <cell r="A1714" t="str">
            <v>Bythinella viridis</v>
          </cell>
          <cell r="B1714">
            <v>19294</v>
          </cell>
        </row>
        <row r="1715">
          <cell r="A1715" t="str">
            <v>Bythinellidae</v>
          </cell>
          <cell r="B1715">
            <v>991</v>
          </cell>
        </row>
        <row r="1716">
          <cell r="A1716" t="str">
            <v>Bythiospeum</v>
          </cell>
          <cell r="B1716">
            <v>3130</v>
          </cell>
        </row>
        <row r="1717">
          <cell r="A1717" t="str">
            <v>Bythiospeum diaphanum</v>
          </cell>
          <cell r="B1717">
            <v>19293</v>
          </cell>
        </row>
        <row r="1718">
          <cell r="A1718" t="str">
            <v>Cacoides</v>
          </cell>
          <cell r="B1718">
            <v>21720</v>
          </cell>
        </row>
        <row r="1719">
          <cell r="A1719" t="str">
            <v>Cacoides latro</v>
          </cell>
          <cell r="B1719">
            <v>21721</v>
          </cell>
        </row>
        <row r="1720">
          <cell r="A1720" t="str">
            <v>Cadlina</v>
          </cell>
          <cell r="B1720">
            <v>29361</v>
          </cell>
        </row>
        <row r="1721">
          <cell r="A1721" t="str">
            <v>Cadlina laevis</v>
          </cell>
          <cell r="B1721">
            <v>29589</v>
          </cell>
        </row>
        <row r="1722">
          <cell r="A1722" t="str">
            <v>Cadlina pellucida</v>
          </cell>
          <cell r="B1722">
            <v>42017</v>
          </cell>
        </row>
        <row r="1723">
          <cell r="A1723" t="str">
            <v>Cadlinidae</v>
          </cell>
          <cell r="B1723">
            <v>39458</v>
          </cell>
        </row>
        <row r="1724">
          <cell r="A1724" t="str">
            <v>Caecidae</v>
          </cell>
          <cell r="B1724">
            <v>26402</v>
          </cell>
        </row>
        <row r="1725">
          <cell r="A1725" t="str">
            <v>Caecum</v>
          </cell>
          <cell r="B1725">
            <v>29468</v>
          </cell>
        </row>
        <row r="1726">
          <cell r="A1726" t="str">
            <v>Caecum glabrum</v>
          </cell>
          <cell r="B1726">
            <v>29599</v>
          </cell>
        </row>
        <row r="1727">
          <cell r="A1727" t="str">
            <v>Caecum imperforatum</v>
          </cell>
          <cell r="B1727">
            <v>29553</v>
          </cell>
        </row>
        <row r="1728">
          <cell r="A1728" t="str">
            <v>Caecum trachea</v>
          </cell>
          <cell r="B1728">
            <v>35289</v>
          </cell>
        </row>
        <row r="1729">
          <cell r="A1729" t="str">
            <v>Caenidae</v>
          </cell>
          <cell r="B1729">
            <v>456</v>
          </cell>
        </row>
        <row r="1730">
          <cell r="A1730" t="str">
            <v>Caenis</v>
          </cell>
          <cell r="B1730">
            <v>457</v>
          </cell>
        </row>
        <row r="1731">
          <cell r="A1731" t="str">
            <v>Caenis beskidensis</v>
          </cell>
          <cell r="B1731">
            <v>458</v>
          </cell>
        </row>
        <row r="1732">
          <cell r="A1732" t="str">
            <v>Caenis catherinae</v>
          </cell>
          <cell r="B1732">
            <v>41944</v>
          </cell>
        </row>
        <row r="1733">
          <cell r="A1733" t="str">
            <v>Caenis femina</v>
          </cell>
          <cell r="B1733">
            <v>41943</v>
          </cell>
        </row>
        <row r="1734">
          <cell r="A1734" t="str">
            <v>Caenis horaria</v>
          </cell>
          <cell r="B1734">
            <v>459</v>
          </cell>
        </row>
        <row r="1735">
          <cell r="A1735" t="str">
            <v>Caenis lactea</v>
          </cell>
          <cell r="B1735">
            <v>460</v>
          </cell>
        </row>
        <row r="1736">
          <cell r="A1736" t="str">
            <v>Caenis luctuosa</v>
          </cell>
          <cell r="B1736">
            <v>461</v>
          </cell>
        </row>
        <row r="1737">
          <cell r="A1737" t="str">
            <v>Caenis macrura</v>
          </cell>
          <cell r="B1737">
            <v>462</v>
          </cell>
        </row>
        <row r="1738">
          <cell r="A1738" t="str">
            <v>Caenis pseudorivulorum</v>
          </cell>
          <cell r="B1738">
            <v>463</v>
          </cell>
        </row>
        <row r="1739">
          <cell r="A1739" t="str">
            <v>Caenis pusilla</v>
          </cell>
          <cell r="B1739">
            <v>464</v>
          </cell>
        </row>
        <row r="1740">
          <cell r="A1740" t="str">
            <v>Caenis pygmaea</v>
          </cell>
          <cell r="B1740">
            <v>465</v>
          </cell>
        </row>
        <row r="1741">
          <cell r="A1741" t="str">
            <v>Caenis rivulorum</v>
          </cell>
          <cell r="B1741">
            <v>466</v>
          </cell>
        </row>
        <row r="1742">
          <cell r="A1742" t="str">
            <v>Caenis robusta</v>
          </cell>
          <cell r="B1742">
            <v>467</v>
          </cell>
        </row>
        <row r="1743">
          <cell r="A1743" t="str">
            <v>Caenogastropoda</v>
          </cell>
          <cell r="B1743">
            <v>21722</v>
          </cell>
        </row>
        <row r="1744">
          <cell r="A1744" t="str">
            <v>Caenoidea</v>
          </cell>
          <cell r="B1744">
            <v>23177</v>
          </cell>
        </row>
        <row r="1745">
          <cell r="A1745" t="str">
            <v>Calamoceras</v>
          </cell>
          <cell r="B1745">
            <v>342</v>
          </cell>
        </row>
        <row r="1746">
          <cell r="A1746" t="str">
            <v>Calamoceras marsupus</v>
          </cell>
          <cell r="B1746">
            <v>343</v>
          </cell>
        </row>
        <row r="1747">
          <cell r="A1747" t="str">
            <v>Calamoceratidae</v>
          </cell>
          <cell r="B1747">
            <v>341</v>
          </cell>
        </row>
        <row r="1748">
          <cell r="A1748" t="str">
            <v>Calamoceratinae</v>
          </cell>
          <cell r="B1748">
            <v>23083</v>
          </cell>
        </row>
        <row r="1749">
          <cell r="A1749" t="str">
            <v>Calamyzidae</v>
          </cell>
          <cell r="B1749">
            <v>27330</v>
          </cell>
        </row>
        <row r="1750">
          <cell r="A1750" t="str">
            <v>Calanidae</v>
          </cell>
          <cell r="B1750">
            <v>3685</v>
          </cell>
        </row>
        <row r="1751">
          <cell r="A1751" t="str">
            <v>Calanoida</v>
          </cell>
          <cell r="B1751">
            <v>3665</v>
          </cell>
        </row>
        <row r="1752">
          <cell r="A1752" t="str">
            <v>Calanoides brevicornis</v>
          </cell>
          <cell r="B1752">
            <v>30711</v>
          </cell>
        </row>
        <row r="1753">
          <cell r="A1753" t="str">
            <v>Calanoides carinatus</v>
          </cell>
          <cell r="B1753">
            <v>33960</v>
          </cell>
        </row>
        <row r="1754">
          <cell r="A1754" t="str">
            <v>Calanus</v>
          </cell>
          <cell r="B1754">
            <v>3686</v>
          </cell>
        </row>
        <row r="1755">
          <cell r="A1755" t="str">
            <v>Calanus brevicornis</v>
          </cell>
          <cell r="B1755">
            <v>3689</v>
          </cell>
        </row>
        <row r="1756">
          <cell r="A1756" t="str">
            <v>Calanus finmarchicus</v>
          </cell>
          <cell r="B1756">
            <v>3687</v>
          </cell>
        </row>
        <row r="1757">
          <cell r="A1757" t="str">
            <v>Calanus helgolandicus</v>
          </cell>
          <cell r="B1757">
            <v>3688</v>
          </cell>
        </row>
        <row r="1758">
          <cell r="A1758" t="str">
            <v>Calappa</v>
          </cell>
          <cell r="B1758">
            <v>40962</v>
          </cell>
        </row>
        <row r="1759">
          <cell r="A1759" t="str">
            <v>Calappa granulata</v>
          </cell>
          <cell r="B1759">
            <v>42946</v>
          </cell>
        </row>
        <row r="1760">
          <cell r="A1760" t="str">
            <v>Calappidae</v>
          </cell>
          <cell r="B1760">
            <v>40961</v>
          </cell>
        </row>
        <row r="1761">
          <cell r="A1761" t="str">
            <v>Calappoidea</v>
          </cell>
          <cell r="B1761">
            <v>40570</v>
          </cell>
        </row>
        <row r="1762">
          <cell r="A1762" t="str">
            <v>Calathura</v>
          </cell>
          <cell r="B1762">
            <v>24065</v>
          </cell>
        </row>
        <row r="1763">
          <cell r="A1763" t="str">
            <v>Calcarea</v>
          </cell>
          <cell r="B1763">
            <v>23228</v>
          </cell>
        </row>
        <row r="1764">
          <cell r="A1764" t="str">
            <v>Calcaronea</v>
          </cell>
          <cell r="B1764">
            <v>23642</v>
          </cell>
        </row>
        <row r="1765">
          <cell r="A1765" t="str">
            <v>Calcinea</v>
          </cell>
          <cell r="B1765">
            <v>30215</v>
          </cell>
        </row>
        <row r="1766">
          <cell r="A1766" t="str">
            <v>Calcinus</v>
          </cell>
          <cell r="B1766">
            <v>44309</v>
          </cell>
        </row>
        <row r="1767">
          <cell r="A1767" t="str">
            <v>Calcinus fuscus</v>
          </cell>
          <cell r="B1767">
            <v>44378</v>
          </cell>
        </row>
        <row r="1768">
          <cell r="A1768" t="str">
            <v>Caligidae</v>
          </cell>
          <cell r="B1768">
            <v>3781</v>
          </cell>
        </row>
        <row r="1769">
          <cell r="A1769" t="str">
            <v>Calliactis</v>
          </cell>
          <cell r="B1769">
            <v>26401</v>
          </cell>
        </row>
        <row r="1770">
          <cell r="A1770" t="str">
            <v>Calliactis parasitica</v>
          </cell>
          <cell r="B1770">
            <v>29317</v>
          </cell>
        </row>
        <row r="1771">
          <cell r="A1771" t="str">
            <v>Callianassa</v>
          </cell>
          <cell r="B1771">
            <v>4049</v>
          </cell>
        </row>
        <row r="1772">
          <cell r="A1772" t="str">
            <v>Callianassa subterranea</v>
          </cell>
          <cell r="B1772">
            <v>4050</v>
          </cell>
        </row>
        <row r="1773">
          <cell r="A1773" t="str">
            <v>Callianassa truncata</v>
          </cell>
          <cell r="B1773">
            <v>30206</v>
          </cell>
        </row>
        <row r="1774">
          <cell r="A1774" t="str">
            <v>Callianassa tyrrhena</v>
          </cell>
          <cell r="B1774">
            <v>4051</v>
          </cell>
        </row>
        <row r="1775">
          <cell r="A1775" t="str">
            <v>Callianassidae</v>
          </cell>
          <cell r="B1775">
            <v>4048</v>
          </cell>
        </row>
        <row r="1776">
          <cell r="A1776" t="str">
            <v>Callianassinae</v>
          </cell>
          <cell r="B1776">
            <v>33897</v>
          </cell>
        </row>
        <row r="1777">
          <cell r="A1777" t="str">
            <v>Callianassoidea</v>
          </cell>
          <cell r="B1777">
            <v>23340</v>
          </cell>
        </row>
        <row r="1778">
          <cell r="A1778" t="str">
            <v>Callibaetis</v>
          </cell>
          <cell r="B1778">
            <v>20431</v>
          </cell>
        </row>
        <row r="1779">
          <cell r="A1779" t="str">
            <v>Callicorixa</v>
          </cell>
          <cell r="B1779">
            <v>2712</v>
          </cell>
        </row>
        <row r="1780">
          <cell r="A1780" t="str">
            <v>Callicorixa praeusta</v>
          </cell>
          <cell r="B1780">
            <v>2713</v>
          </cell>
        </row>
        <row r="1781">
          <cell r="A1781" t="str">
            <v>Callinectes</v>
          </cell>
          <cell r="B1781">
            <v>20534</v>
          </cell>
        </row>
        <row r="1782">
          <cell r="A1782" t="str">
            <v>Calliopiidae</v>
          </cell>
          <cell r="B1782">
            <v>4285</v>
          </cell>
        </row>
        <row r="1783">
          <cell r="A1783" t="str">
            <v>Calliopioidea</v>
          </cell>
          <cell r="B1783">
            <v>39837</v>
          </cell>
        </row>
        <row r="1784">
          <cell r="A1784" t="str">
            <v>Calliostoma</v>
          </cell>
          <cell r="B1784">
            <v>21723</v>
          </cell>
        </row>
        <row r="1785">
          <cell r="A1785" t="str">
            <v>Calliostoma adspersum</v>
          </cell>
          <cell r="B1785">
            <v>21724</v>
          </cell>
        </row>
        <row r="1786">
          <cell r="A1786" t="str">
            <v>Calliostoma brunneopictum</v>
          </cell>
          <cell r="B1786">
            <v>21725</v>
          </cell>
        </row>
        <row r="1787">
          <cell r="A1787" t="str">
            <v>Calliostoma carcellesi</v>
          </cell>
          <cell r="B1787">
            <v>21726</v>
          </cell>
        </row>
        <row r="1788">
          <cell r="A1788" t="str">
            <v>Calliostoma echinatum</v>
          </cell>
          <cell r="B1788">
            <v>21727</v>
          </cell>
        </row>
        <row r="1789">
          <cell r="A1789" t="str">
            <v>Calliostoma fernandezi</v>
          </cell>
          <cell r="B1789">
            <v>21728</v>
          </cell>
        </row>
        <row r="1790">
          <cell r="A1790" t="str">
            <v>Calliostoma granulatum</v>
          </cell>
          <cell r="B1790">
            <v>31276</v>
          </cell>
        </row>
        <row r="1791">
          <cell r="A1791" t="str">
            <v>Calliostoma hassler</v>
          </cell>
          <cell r="B1791">
            <v>21729</v>
          </cell>
        </row>
        <row r="1792">
          <cell r="A1792" t="str">
            <v>Calliostoma rosewateri</v>
          </cell>
          <cell r="B1792">
            <v>21730</v>
          </cell>
        </row>
        <row r="1793">
          <cell r="A1793" t="str">
            <v>Calliostoma rude</v>
          </cell>
          <cell r="B1793">
            <v>21731</v>
          </cell>
        </row>
        <row r="1794">
          <cell r="A1794" t="str">
            <v>Calliostoma sapidum</v>
          </cell>
          <cell r="B1794">
            <v>21732</v>
          </cell>
        </row>
        <row r="1795">
          <cell r="A1795" t="str">
            <v>Calliostoma scurra</v>
          </cell>
          <cell r="B1795">
            <v>21733</v>
          </cell>
        </row>
        <row r="1796">
          <cell r="A1796" t="str">
            <v>Calliostoma semisuave</v>
          </cell>
          <cell r="B1796">
            <v>21734</v>
          </cell>
        </row>
        <row r="1797">
          <cell r="A1797" t="str">
            <v>Calliostoma zizyphinum</v>
          </cell>
          <cell r="B1797">
            <v>24547</v>
          </cell>
        </row>
        <row r="1798">
          <cell r="A1798" t="str">
            <v>Calliostomatidae</v>
          </cell>
          <cell r="B1798">
            <v>21735</v>
          </cell>
        </row>
        <row r="1799">
          <cell r="A1799" t="str">
            <v>Calliostomatinae</v>
          </cell>
          <cell r="B1799">
            <v>23189</v>
          </cell>
        </row>
        <row r="1800">
          <cell r="A1800" t="str">
            <v>Callipallene</v>
          </cell>
          <cell r="B1800">
            <v>31482</v>
          </cell>
        </row>
        <row r="1801">
          <cell r="A1801" t="str">
            <v>Callipallene brevirostris</v>
          </cell>
          <cell r="B1801">
            <v>31501</v>
          </cell>
        </row>
        <row r="1802">
          <cell r="A1802" t="str">
            <v>Callipallene emaciata</v>
          </cell>
          <cell r="B1802">
            <v>35279</v>
          </cell>
        </row>
        <row r="1803">
          <cell r="A1803" t="str">
            <v>Callipallene phantoma</v>
          </cell>
          <cell r="B1803">
            <v>46837</v>
          </cell>
        </row>
        <row r="1804">
          <cell r="A1804" t="str">
            <v>Callipallenidae</v>
          </cell>
          <cell r="B1804">
            <v>31356</v>
          </cell>
        </row>
        <row r="1805">
          <cell r="A1805" t="str">
            <v>Calliphoridae</v>
          </cell>
          <cell r="B1805">
            <v>32536</v>
          </cell>
        </row>
        <row r="1806">
          <cell r="A1806" t="str">
            <v>Callista</v>
          </cell>
          <cell r="B1806">
            <v>4577</v>
          </cell>
        </row>
        <row r="1807">
          <cell r="A1807" t="str">
            <v>Callista chione</v>
          </cell>
          <cell r="B1807">
            <v>4578</v>
          </cell>
        </row>
        <row r="1808">
          <cell r="A1808" t="str">
            <v>Callista costata</v>
          </cell>
          <cell r="B1808">
            <v>24920</v>
          </cell>
        </row>
        <row r="1809">
          <cell r="A1809" t="str">
            <v>Callista erycinella</v>
          </cell>
          <cell r="B1809">
            <v>43997</v>
          </cell>
        </row>
        <row r="1810">
          <cell r="A1810" t="str">
            <v>Callista impar</v>
          </cell>
          <cell r="B1810">
            <v>29447</v>
          </cell>
        </row>
        <row r="1811">
          <cell r="A1811" t="str">
            <v>Callochiton</v>
          </cell>
          <cell r="B1811">
            <v>25399</v>
          </cell>
        </row>
        <row r="1812">
          <cell r="A1812" t="str">
            <v>Callochiton septemvalvis</v>
          </cell>
          <cell r="B1812">
            <v>25451</v>
          </cell>
        </row>
        <row r="1813">
          <cell r="A1813" t="str">
            <v>Callochitonidae</v>
          </cell>
          <cell r="B1813">
            <v>40569</v>
          </cell>
        </row>
        <row r="1814">
          <cell r="A1814" t="str">
            <v>Calma</v>
          </cell>
          <cell r="B1814">
            <v>25078</v>
          </cell>
        </row>
        <row r="1815">
          <cell r="A1815" t="str">
            <v>Calma glaucoides</v>
          </cell>
          <cell r="B1815">
            <v>25306</v>
          </cell>
        </row>
        <row r="1816">
          <cell r="A1816" t="str">
            <v>Calmidae</v>
          </cell>
          <cell r="B1816">
            <v>24549</v>
          </cell>
        </row>
        <row r="1817">
          <cell r="A1817" t="str">
            <v>Calocalanus</v>
          </cell>
          <cell r="B1817">
            <v>3690</v>
          </cell>
        </row>
        <row r="1818">
          <cell r="A1818" t="str">
            <v>Calocalanus tenuis</v>
          </cell>
          <cell r="B1818">
            <v>3691</v>
          </cell>
        </row>
        <row r="1819">
          <cell r="A1819" t="str">
            <v>Calopterygidae</v>
          </cell>
          <cell r="B1819">
            <v>649</v>
          </cell>
        </row>
        <row r="1820">
          <cell r="A1820" t="str">
            <v>Calopterygoidea</v>
          </cell>
          <cell r="B1820">
            <v>21736</v>
          </cell>
        </row>
        <row r="1821">
          <cell r="A1821" t="str">
            <v>Calopteryx</v>
          </cell>
          <cell r="B1821">
            <v>650</v>
          </cell>
        </row>
        <row r="1822">
          <cell r="A1822" t="str">
            <v>Calopteryx haemorrhoidalis</v>
          </cell>
          <cell r="B1822">
            <v>2595</v>
          </cell>
        </row>
        <row r="1823">
          <cell r="A1823" t="str">
            <v>Calopteryx haemorrhoidalis haemorrhoidalis</v>
          </cell>
          <cell r="B1823">
            <v>2596</v>
          </cell>
        </row>
        <row r="1824">
          <cell r="A1824" t="str">
            <v>Calopteryx haemorrhoidalis occasi</v>
          </cell>
          <cell r="B1824">
            <v>2597</v>
          </cell>
        </row>
        <row r="1825">
          <cell r="A1825" t="str">
            <v>Calopteryx splendens</v>
          </cell>
          <cell r="B1825">
            <v>651</v>
          </cell>
        </row>
        <row r="1826">
          <cell r="A1826" t="str">
            <v>Calopteryx splendens splendens</v>
          </cell>
          <cell r="B1826">
            <v>2598</v>
          </cell>
        </row>
        <row r="1827">
          <cell r="A1827" t="str">
            <v>Calopteryx splendens xanthosto</v>
          </cell>
          <cell r="B1827">
            <v>2599</v>
          </cell>
        </row>
        <row r="1828">
          <cell r="A1828" t="str">
            <v>Calopteryx virgo</v>
          </cell>
          <cell r="B1828">
            <v>652</v>
          </cell>
        </row>
        <row r="1829">
          <cell r="A1829" t="str">
            <v>Calopteryx virgo meridionalis</v>
          </cell>
          <cell r="B1829">
            <v>2601</v>
          </cell>
        </row>
        <row r="1830">
          <cell r="A1830" t="str">
            <v>Calopteryx virgo virgo</v>
          </cell>
          <cell r="B1830">
            <v>2600</v>
          </cell>
        </row>
        <row r="1831">
          <cell r="A1831" t="str">
            <v>Calycidorididae</v>
          </cell>
          <cell r="B1831">
            <v>45335</v>
          </cell>
        </row>
        <row r="1832">
          <cell r="A1832" t="str">
            <v>Calycophorae</v>
          </cell>
          <cell r="B1832">
            <v>4506</v>
          </cell>
        </row>
        <row r="1833">
          <cell r="A1833" t="str">
            <v>Calyptoblastes</v>
          </cell>
          <cell r="B1833">
            <v>27353</v>
          </cell>
        </row>
        <row r="1834">
          <cell r="A1834" t="str">
            <v>Calyptraea</v>
          </cell>
          <cell r="B1834">
            <v>21737</v>
          </cell>
        </row>
        <row r="1835">
          <cell r="A1835" t="str">
            <v>Calyptraea centralis</v>
          </cell>
          <cell r="B1835">
            <v>21738</v>
          </cell>
        </row>
        <row r="1836">
          <cell r="A1836" t="str">
            <v>Calyptraea chinensis</v>
          </cell>
          <cell r="B1836">
            <v>23478</v>
          </cell>
        </row>
        <row r="1837">
          <cell r="A1837" t="str">
            <v>Calyptraeidae</v>
          </cell>
          <cell r="B1837">
            <v>21739</v>
          </cell>
        </row>
        <row r="1838">
          <cell r="A1838" t="str">
            <v>Calyptraeoidea</v>
          </cell>
          <cell r="B1838">
            <v>21740</v>
          </cell>
        </row>
        <row r="1839">
          <cell r="A1839" t="str">
            <v>Camarodonta</v>
          </cell>
          <cell r="B1839">
            <v>24550</v>
          </cell>
        </row>
        <row r="1840">
          <cell r="A1840" t="str">
            <v>Cambaridae</v>
          </cell>
          <cell r="B1840">
            <v>2024</v>
          </cell>
        </row>
        <row r="1841">
          <cell r="A1841" t="str">
            <v>Cambarinae</v>
          </cell>
          <cell r="B1841">
            <v>43133</v>
          </cell>
        </row>
        <row r="1842">
          <cell r="A1842" t="str">
            <v>Cambarincola</v>
          </cell>
          <cell r="B1842">
            <v>30951</v>
          </cell>
        </row>
        <row r="1843">
          <cell r="A1843" t="str">
            <v>Cambarincola gracilis</v>
          </cell>
          <cell r="B1843">
            <v>41796</v>
          </cell>
        </row>
        <row r="1844">
          <cell r="A1844" t="str">
            <v>Cambarincola okadai</v>
          </cell>
          <cell r="B1844">
            <v>41797</v>
          </cell>
        </row>
        <row r="1845">
          <cell r="A1845" t="str">
            <v>Camelobaetidius</v>
          </cell>
          <cell r="B1845">
            <v>21741</v>
          </cell>
        </row>
        <row r="1846">
          <cell r="A1846" t="str">
            <v>Camelobaetidius billi</v>
          </cell>
          <cell r="B1846">
            <v>21742</v>
          </cell>
        </row>
        <row r="1847">
          <cell r="A1847" t="str">
            <v>Camelobaetidius cayumba</v>
          </cell>
          <cell r="B1847">
            <v>21743</v>
          </cell>
        </row>
        <row r="1848">
          <cell r="A1848" t="str">
            <v>Camelobaetidius janae</v>
          </cell>
          <cell r="B1848">
            <v>21744</v>
          </cell>
        </row>
        <row r="1849">
          <cell r="A1849" t="str">
            <v>Camelobaetidius matilei</v>
          </cell>
          <cell r="B1849">
            <v>21745</v>
          </cell>
        </row>
        <row r="1850">
          <cell r="A1850" t="str">
            <v>Camelobaetidius ortizi</v>
          </cell>
          <cell r="B1850">
            <v>21746</v>
          </cell>
        </row>
        <row r="1851">
          <cell r="A1851" t="str">
            <v>Campanularia</v>
          </cell>
          <cell r="B1851">
            <v>31115</v>
          </cell>
        </row>
        <row r="1852">
          <cell r="A1852" t="str">
            <v>Campanularia compressa</v>
          </cell>
          <cell r="B1852">
            <v>25768</v>
          </cell>
        </row>
        <row r="1853">
          <cell r="A1853" t="str">
            <v>Campanularia hincksii</v>
          </cell>
          <cell r="B1853">
            <v>41646</v>
          </cell>
        </row>
        <row r="1854">
          <cell r="A1854" t="str">
            <v>Campanularia integra</v>
          </cell>
          <cell r="B1854">
            <v>25767</v>
          </cell>
        </row>
        <row r="1855">
          <cell r="A1855" t="str">
            <v>Campanulariidae</v>
          </cell>
          <cell r="B1855">
            <v>4465</v>
          </cell>
        </row>
        <row r="1856">
          <cell r="A1856" t="str">
            <v>Campanulinidae</v>
          </cell>
          <cell r="B1856">
            <v>4472</v>
          </cell>
        </row>
        <row r="1857">
          <cell r="A1857" t="str">
            <v>Campecopea</v>
          </cell>
          <cell r="B1857">
            <v>31387</v>
          </cell>
        </row>
        <row r="1858">
          <cell r="A1858" t="str">
            <v>Campsicnemus</v>
          </cell>
          <cell r="B1858">
            <v>2901</v>
          </cell>
        </row>
        <row r="1859">
          <cell r="A1859" t="str">
            <v>Campsurinae</v>
          </cell>
          <cell r="B1859">
            <v>21747</v>
          </cell>
        </row>
        <row r="1860">
          <cell r="A1860" t="str">
            <v>Campsurus</v>
          </cell>
          <cell r="B1860">
            <v>21748</v>
          </cell>
        </row>
        <row r="1861">
          <cell r="A1861" t="str">
            <v>Campsurus albifilum</v>
          </cell>
          <cell r="B1861">
            <v>21749</v>
          </cell>
        </row>
        <row r="1862">
          <cell r="A1862" t="str">
            <v>Camptochironomus</v>
          </cell>
          <cell r="B1862">
            <v>2834</v>
          </cell>
        </row>
        <row r="1863">
          <cell r="A1863" t="str">
            <v>Camptocladius</v>
          </cell>
          <cell r="B1863">
            <v>2802</v>
          </cell>
        </row>
        <row r="1864">
          <cell r="A1864" t="str">
            <v>Camptonectinae</v>
          </cell>
          <cell r="B1864">
            <v>39462</v>
          </cell>
        </row>
        <row r="1865">
          <cell r="A1865" t="str">
            <v>Campylaspis</v>
          </cell>
          <cell r="B1865">
            <v>25079</v>
          </cell>
        </row>
        <row r="1866">
          <cell r="A1866" t="str">
            <v>Campylaspis costata</v>
          </cell>
          <cell r="B1866">
            <v>30216</v>
          </cell>
        </row>
        <row r="1867">
          <cell r="A1867" t="str">
            <v>Campylaspis glabra</v>
          </cell>
          <cell r="B1867">
            <v>30217</v>
          </cell>
        </row>
        <row r="1868">
          <cell r="A1868" t="str">
            <v>Campylaspis legendrei</v>
          </cell>
          <cell r="B1868">
            <v>26400</v>
          </cell>
        </row>
        <row r="1869">
          <cell r="A1869" t="str">
            <v>Campylaspis sulcata</v>
          </cell>
          <cell r="B1869">
            <v>35108</v>
          </cell>
        </row>
        <row r="1870">
          <cell r="A1870" t="str">
            <v>Campylocia</v>
          </cell>
          <cell r="B1870">
            <v>21750</v>
          </cell>
        </row>
        <row r="1871">
          <cell r="A1871" t="str">
            <v>Campylocia anceps</v>
          </cell>
          <cell r="B1871">
            <v>21751</v>
          </cell>
        </row>
        <row r="1872">
          <cell r="A1872" t="str">
            <v>Canalipalpata</v>
          </cell>
          <cell r="B1872">
            <v>4235</v>
          </cell>
        </row>
        <row r="1873">
          <cell r="A1873" t="str">
            <v>Cancellaria</v>
          </cell>
          <cell r="B1873">
            <v>21752</v>
          </cell>
        </row>
        <row r="1874">
          <cell r="A1874" t="str">
            <v>Cancellaria candeana</v>
          </cell>
          <cell r="B1874">
            <v>27395</v>
          </cell>
        </row>
        <row r="1875">
          <cell r="A1875" t="str">
            <v>Cancellaria candei</v>
          </cell>
          <cell r="B1875">
            <v>27397</v>
          </cell>
        </row>
        <row r="1876">
          <cell r="A1876" t="str">
            <v>Cancellaria reticulata</v>
          </cell>
          <cell r="B1876">
            <v>21753</v>
          </cell>
        </row>
        <row r="1877">
          <cell r="A1877" t="str">
            <v>Cancellariidae</v>
          </cell>
          <cell r="B1877">
            <v>21754</v>
          </cell>
        </row>
        <row r="1878">
          <cell r="A1878" t="str">
            <v>Cancellariinae</v>
          </cell>
          <cell r="B1878">
            <v>21755</v>
          </cell>
        </row>
        <row r="1879">
          <cell r="A1879" t="str">
            <v>Cancellarioidea</v>
          </cell>
          <cell r="B1879">
            <v>21756</v>
          </cell>
        </row>
        <row r="1880">
          <cell r="A1880" t="str">
            <v>Cancer</v>
          </cell>
          <cell r="B1880">
            <v>3959</v>
          </cell>
        </row>
        <row r="1881">
          <cell r="A1881" t="str">
            <v>Cancer (Astacus)</v>
          </cell>
          <cell r="B1881">
            <v>43172</v>
          </cell>
        </row>
        <row r="1882">
          <cell r="A1882" t="str">
            <v>Cancer (Astacus) jamaicensis</v>
          </cell>
          <cell r="B1882">
            <v>25811</v>
          </cell>
        </row>
        <row r="1883">
          <cell r="A1883" t="str">
            <v>Cancer bellianus</v>
          </cell>
          <cell r="B1883">
            <v>3967</v>
          </cell>
        </row>
        <row r="1884">
          <cell r="A1884" t="str">
            <v>Cancer carcinus</v>
          </cell>
          <cell r="B1884">
            <v>25812</v>
          </cell>
        </row>
        <row r="1885">
          <cell r="A1885" t="str">
            <v>Cancer pagurus</v>
          </cell>
          <cell r="B1885">
            <v>3960</v>
          </cell>
        </row>
        <row r="1886">
          <cell r="A1886" t="str">
            <v>Cancer velutinus</v>
          </cell>
          <cell r="B1886">
            <v>25769</v>
          </cell>
        </row>
        <row r="1887">
          <cell r="A1887" t="str">
            <v>Cancilla</v>
          </cell>
          <cell r="B1887">
            <v>24551</v>
          </cell>
        </row>
        <row r="1888">
          <cell r="A1888" t="str">
            <v>Cancilla salisburry</v>
          </cell>
          <cell r="B1888">
            <v>31428</v>
          </cell>
        </row>
        <row r="1889">
          <cell r="A1889" t="str">
            <v>Cancridae</v>
          </cell>
          <cell r="B1889">
            <v>3958</v>
          </cell>
        </row>
        <row r="1890">
          <cell r="A1890" t="str">
            <v>Cancroidea</v>
          </cell>
          <cell r="B1890">
            <v>24552</v>
          </cell>
        </row>
        <row r="1891">
          <cell r="A1891" t="str">
            <v>Candacia</v>
          </cell>
          <cell r="B1891">
            <v>3697</v>
          </cell>
        </row>
        <row r="1892">
          <cell r="A1892" t="str">
            <v>Candacia armata</v>
          </cell>
          <cell r="B1892">
            <v>3698</v>
          </cell>
        </row>
        <row r="1893">
          <cell r="A1893" t="str">
            <v>Candaciidae</v>
          </cell>
          <cell r="B1893">
            <v>3696</v>
          </cell>
        </row>
        <row r="1894">
          <cell r="A1894" t="str">
            <v>Candidae</v>
          </cell>
          <cell r="B1894">
            <v>29713</v>
          </cell>
        </row>
        <row r="1895">
          <cell r="A1895" t="str">
            <v>Cantharidinae</v>
          </cell>
          <cell r="B1895">
            <v>39472</v>
          </cell>
        </row>
        <row r="1896">
          <cell r="A1896" t="str">
            <v>Cantopelopia</v>
          </cell>
          <cell r="B1896">
            <v>19162</v>
          </cell>
        </row>
        <row r="1897">
          <cell r="A1897" t="str">
            <v>Caobangiidae</v>
          </cell>
          <cell r="B1897">
            <v>27350</v>
          </cell>
        </row>
        <row r="1898">
          <cell r="A1898" t="str">
            <v>Capitata</v>
          </cell>
          <cell r="B1898">
            <v>23277</v>
          </cell>
        </row>
        <row r="1899">
          <cell r="A1899" t="str">
            <v>Capitella</v>
          </cell>
          <cell r="B1899">
            <v>24066</v>
          </cell>
        </row>
        <row r="1900">
          <cell r="A1900" t="str">
            <v>Capitella capitata</v>
          </cell>
          <cell r="B1900">
            <v>24553</v>
          </cell>
        </row>
        <row r="1901">
          <cell r="A1901" t="str">
            <v>Capitella giardi</v>
          </cell>
          <cell r="B1901">
            <v>24554</v>
          </cell>
        </row>
        <row r="1902">
          <cell r="A1902" t="str">
            <v>Capitella hermaphrodita</v>
          </cell>
          <cell r="B1902">
            <v>38769</v>
          </cell>
        </row>
        <row r="1903">
          <cell r="A1903" t="str">
            <v>Capitella jonesi</v>
          </cell>
          <cell r="B1903">
            <v>38770</v>
          </cell>
        </row>
        <row r="1904">
          <cell r="A1904" t="str">
            <v>Capitella minima</v>
          </cell>
          <cell r="B1904">
            <v>24555</v>
          </cell>
        </row>
        <row r="1905">
          <cell r="A1905" t="str">
            <v>Capitella teleta</v>
          </cell>
          <cell r="B1905">
            <v>33899</v>
          </cell>
        </row>
        <row r="1906">
          <cell r="A1906" t="str">
            <v>Capitellida</v>
          </cell>
          <cell r="B1906">
            <v>23240</v>
          </cell>
        </row>
        <row r="1907">
          <cell r="A1907" t="str">
            <v>Capitellidae</v>
          </cell>
          <cell r="B1907">
            <v>23643</v>
          </cell>
        </row>
        <row r="1908">
          <cell r="A1908" t="str">
            <v>Capitellides</v>
          </cell>
          <cell r="B1908">
            <v>33901</v>
          </cell>
        </row>
        <row r="1909">
          <cell r="A1909" t="str">
            <v>Capitellides giardi</v>
          </cell>
          <cell r="B1909">
            <v>34118</v>
          </cell>
        </row>
        <row r="1910">
          <cell r="A1910" t="str">
            <v>Capitomastus minima</v>
          </cell>
          <cell r="B1910">
            <v>31828</v>
          </cell>
        </row>
        <row r="1911">
          <cell r="A1911" t="str">
            <v>Capnea</v>
          </cell>
          <cell r="B1911">
            <v>40568</v>
          </cell>
        </row>
        <row r="1912">
          <cell r="A1912" t="str">
            <v>Capnea sanguinea</v>
          </cell>
          <cell r="B1912">
            <v>31150</v>
          </cell>
        </row>
        <row r="1913">
          <cell r="A1913" t="str">
            <v>Capneidae</v>
          </cell>
          <cell r="B1913">
            <v>39560</v>
          </cell>
        </row>
        <row r="1914">
          <cell r="A1914" t="str">
            <v>Capnia</v>
          </cell>
          <cell r="B1914">
            <v>116</v>
          </cell>
        </row>
        <row r="1915">
          <cell r="A1915" t="str">
            <v>Capnia bifrons</v>
          </cell>
          <cell r="B1915">
            <v>117</v>
          </cell>
        </row>
        <row r="1916">
          <cell r="A1916" t="str">
            <v>Capnia nigra</v>
          </cell>
          <cell r="B1916">
            <v>118</v>
          </cell>
        </row>
        <row r="1917">
          <cell r="A1917" t="str">
            <v>Capnia vidua</v>
          </cell>
          <cell r="B1917">
            <v>119</v>
          </cell>
        </row>
        <row r="1918">
          <cell r="A1918" t="str">
            <v>Capniidae</v>
          </cell>
          <cell r="B1918">
            <v>115</v>
          </cell>
        </row>
        <row r="1919">
          <cell r="A1919" t="str">
            <v>Capnioneura</v>
          </cell>
          <cell r="B1919">
            <v>122</v>
          </cell>
        </row>
        <row r="1920">
          <cell r="A1920" t="str">
            <v>Capnioneura aptera</v>
          </cell>
          <cell r="B1920">
            <v>123</v>
          </cell>
        </row>
        <row r="1921">
          <cell r="A1921" t="str">
            <v>Capnioneura brachyptera</v>
          </cell>
          <cell r="B1921">
            <v>124</v>
          </cell>
        </row>
        <row r="1922">
          <cell r="A1922" t="str">
            <v>Capnioneura mitis</v>
          </cell>
          <cell r="B1922">
            <v>125</v>
          </cell>
        </row>
        <row r="1923">
          <cell r="A1923" t="str">
            <v>Capnioneura nemuroides</v>
          </cell>
          <cell r="B1923">
            <v>126</v>
          </cell>
        </row>
        <row r="1924">
          <cell r="A1924" t="str">
            <v>Capnioneura petricola</v>
          </cell>
          <cell r="B1924">
            <v>2261</v>
          </cell>
        </row>
        <row r="1925">
          <cell r="A1925" t="str">
            <v>Capnopsis</v>
          </cell>
          <cell r="B1925">
            <v>120</v>
          </cell>
        </row>
        <row r="1926">
          <cell r="A1926" t="str">
            <v>Capnopsis schilleri</v>
          </cell>
          <cell r="B1926">
            <v>121</v>
          </cell>
        </row>
        <row r="1927">
          <cell r="A1927" t="str">
            <v>Caprella</v>
          </cell>
          <cell r="B1927">
            <v>4069</v>
          </cell>
        </row>
        <row r="1928">
          <cell r="A1928" t="str">
            <v>Caprella acanthifera</v>
          </cell>
          <cell r="B1928">
            <v>22876</v>
          </cell>
        </row>
        <row r="1929">
          <cell r="A1929" t="str">
            <v>Caprella andreae</v>
          </cell>
          <cell r="B1929">
            <v>30218</v>
          </cell>
        </row>
        <row r="1930">
          <cell r="A1930" t="str">
            <v>Caprella fretensis</v>
          </cell>
          <cell r="B1930">
            <v>25452</v>
          </cell>
        </row>
        <row r="1931">
          <cell r="A1931" t="str">
            <v>Caprella grandimana</v>
          </cell>
          <cell r="B1931">
            <v>35063</v>
          </cell>
        </row>
        <row r="1932">
          <cell r="A1932" t="str">
            <v>Caprella linearis</v>
          </cell>
          <cell r="B1932">
            <v>22877</v>
          </cell>
        </row>
        <row r="1933">
          <cell r="A1933" t="str">
            <v>Caprella penantis</v>
          </cell>
          <cell r="B1933">
            <v>22878</v>
          </cell>
        </row>
        <row r="1934">
          <cell r="A1934" t="str">
            <v>Caprella rapax</v>
          </cell>
          <cell r="B1934">
            <v>35064</v>
          </cell>
        </row>
        <row r="1935">
          <cell r="A1935" t="str">
            <v>Caprella telarpax</v>
          </cell>
          <cell r="B1935">
            <v>41121</v>
          </cell>
        </row>
        <row r="1936">
          <cell r="A1936" t="str">
            <v>Caprellida</v>
          </cell>
          <cell r="B1936">
            <v>23565</v>
          </cell>
        </row>
        <row r="1937">
          <cell r="A1937" t="str">
            <v>Caprellidae</v>
          </cell>
          <cell r="B1937">
            <v>4284</v>
          </cell>
        </row>
        <row r="1938">
          <cell r="A1938" t="str">
            <v>Caprellidea</v>
          </cell>
          <cell r="B1938">
            <v>4068</v>
          </cell>
        </row>
        <row r="1939">
          <cell r="A1939" t="str">
            <v>Caprellidira</v>
          </cell>
          <cell r="B1939">
            <v>39789</v>
          </cell>
        </row>
        <row r="1940">
          <cell r="A1940" t="str">
            <v>Caprellinae</v>
          </cell>
          <cell r="B1940">
            <v>39562</v>
          </cell>
        </row>
        <row r="1941">
          <cell r="A1941" t="str">
            <v>Caprelloidea</v>
          </cell>
          <cell r="B1941">
            <v>23644</v>
          </cell>
        </row>
        <row r="1942">
          <cell r="A1942" t="str">
            <v>Capsalidae</v>
          </cell>
          <cell r="B1942">
            <v>44310</v>
          </cell>
        </row>
        <row r="1943">
          <cell r="A1943" t="str">
            <v>Capsalidea</v>
          </cell>
          <cell r="B1943">
            <v>44049</v>
          </cell>
        </row>
        <row r="1944">
          <cell r="A1944" t="str">
            <v>Capsella</v>
          </cell>
          <cell r="B1944">
            <v>23455</v>
          </cell>
        </row>
        <row r="1945">
          <cell r="A1945" t="str">
            <v>Capsella variegata</v>
          </cell>
          <cell r="B1945">
            <v>25763</v>
          </cell>
        </row>
        <row r="1946">
          <cell r="A1946" t="str">
            <v>Capulidae</v>
          </cell>
          <cell r="B1946">
            <v>21757</v>
          </cell>
        </row>
        <row r="1947">
          <cell r="A1947" t="str">
            <v>Capuloidea</v>
          </cell>
          <cell r="B1947">
            <v>21758</v>
          </cell>
        </row>
        <row r="1948">
          <cell r="A1948" t="str">
            <v>Capulus</v>
          </cell>
          <cell r="B1948">
            <v>21759</v>
          </cell>
        </row>
        <row r="1949">
          <cell r="A1949" t="str">
            <v>Capulus incurvus</v>
          </cell>
          <cell r="B1949">
            <v>21760</v>
          </cell>
        </row>
        <row r="1950">
          <cell r="A1950" t="str">
            <v>Capulus ungaricus</v>
          </cell>
          <cell r="B1950">
            <v>21761</v>
          </cell>
        </row>
        <row r="1951">
          <cell r="A1951" t="str">
            <v>Carbasea</v>
          </cell>
          <cell r="B1951">
            <v>35112</v>
          </cell>
        </row>
        <row r="1952">
          <cell r="A1952" t="str">
            <v>Carcininae</v>
          </cell>
          <cell r="B1952">
            <v>39603</v>
          </cell>
        </row>
        <row r="1953">
          <cell r="A1953" t="str">
            <v>Carcinus</v>
          </cell>
          <cell r="B1953">
            <v>4015</v>
          </cell>
        </row>
        <row r="1954">
          <cell r="A1954" t="str">
            <v>Carcinus aestuarii</v>
          </cell>
          <cell r="B1954">
            <v>22879</v>
          </cell>
        </row>
        <row r="1955">
          <cell r="A1955" t="str">
            <v>Carcinus maenas</v>
          </cell>
          <cell r="B1955">
            <v>4016</v>
          </cell>
        </row>
        <row r="1956">
          <cell r="A1956" t="str">
            <v>Cardiidae</v>
          </cell>
          <cell r="B1956">
            <v>3469</v>
          </cell>
        </row>
        <row r="1957">
          <cell r="A1957" t="str">
            <v>Cardiinae</v>
          </cell>
          <cell r="B1957">
            <v>39469</v>
          </cell>
        </row>
        <row r="1958">
          <cell r="A1958" t="str">
            <v>Cardiocladius</v>
          </cell>
          <cell r="B1958">
            <v>2803</v>
          </cell>
        </row>
        <row r="1959">
          <cell r="A1959" t="str">
            <v>Cardioidea</v>
          </cell>
          <cell r="B1959">
            <v>21762</v>
          </cell>
        </row>
        <row r="1960">
          <cell r="A1960" t="str">
            <v>Cardiolucina</v>
          </cell>
          <cell r="B1960">
            <v>44440</v>
          </cell>
        </row>
        <row r="1961">
          <cell r="A1961" t="str">
            <v>Cardiomya</v>
          </cell>
          <cell r="B1961">
            <v>30219</v>
          </cell>
        </row>
        <row r="1962">
          <cell r="A1962" t="str">
            <v>Cardiomya costellata</v>
          </cell>
          <cell r="B1962">
            <v>30551</v>
          </cell>
        </row>
        <row r="1963">
          <cell r="A1963" t="str">
            <v>Cardites</v>
          </cell>
          <cell r="B1963">
            <v>41543</v>
          </cell>
        </row>
        <row r="1964">
          <cell r="A1964" t="str">
            <v>Cardites antiquatus</v>
          </cell>
          <cell r="B1964">
            <v>41648</v>
          </cell>
        </row>
        <row r="1965">
          <cell r="A1965" t="str">
            <v>Carditidae</v>
          </cell>
          <cell r="B1965">
            <v>30582</v>
          </cell>
        </row>
        <row r="1966">
          <cell r="A1966" t="str">
            <v>Carditoida</v>
          </cell>
          <cell r="B1966">
            <v>40567</v>
          </cell>
        </row>
        <row r="1967">
          <cell r="A1967" t="str">
            <v>Carditoidea</v>
          </cell>
          <cell r="B1967">
            <v>30220</v>
          </cell>
        </row>
        <row r="1968">
          <cell r="A1968" t="str">
            <v>Cardium</v>
          </cell>
          <cell r="B1968">
            <v>45724</v>
          </cell>
        </row>
        <row r="1969">
          <cell r="A1969" t="str">
            <v>Cardium aculeatum</v>
          </cell>
          <cell r="B1969">
            <v>27270</v>
          </cell>
        </row>
        <row r="1970">
          <cell r="A1970" t="str">
            <v>Cardium echinatum</v>
          </cell>
          <cell r="B1970">
            <v>27269</v>
          </cell>
        </row>
        <row r="1971">
          <cell r="A1971" t="str">
            <v>Cardium mucronatum</v>
          </cell>
          <cell r="B1971">
            <v>27268</v>
          </cell>
        </row>
        <row r="1972">
          <cell r="A1972" t="str">
            <v>Cardium tuberculatum</v>
          </cell>
          <cell r="B1972">
            <v>27274</v>
          </cell>
        </row>
        <row r="1973">
          <cell r="A1973" t="str">
            <v>Caridea</v>
          </cell>
          <cell r="B1973">
            <v>3275</v>
          </cell>
        </row>
        <row r="1974">
          <cell r="A1974" t="str">
            <v>Caridina</v>
          </cell>
          <cell r="B1974">
            <v>3285</v>
          </cell>
        </row>
        <row r="1975">
          <cell r="A1975" t="str">
            <v>Caridina longirostris</v>
          </cell>
          <cell r="B1975">
            <v>43338</v>
          </cell>
        </row>
        <row r="1976">
          <cell r="A1976" t="str">
            <v>Caridina nilotica</v>
          </cell>
          <cell r="B1976">
            <v>3627</v>
          </cell>
        </row>
        <row r="1977">
          <cell r="A1977" t="str">
            <v>Caridina serratirostris</v>
          </cell>
          <cell r="B1977">
            <v>3628</v>
          </cell>
        </row>
        <row r="1978">
          <cell r="A1978" t="str">
            <v>Caridina typus</v>
          </cell>
          <cell r="B1978">
            <v>3286</v>
          </cell>
        </row>
        <row r="1979">
          <cell r="A1979" t="str">
            <v>Caridion</v>
          </cell>
          <cell r="B1979">
            <v>3847</v>
          </cell>
        </row>
        <row r="1980">
          <cell r="A1980" t="str">
            <v>Caridion gordoni</v>
          </cell>
          <cell r="B1980">
            <v>3848</v>
          </cell>
        </row>
        <row r="1981">
          <cell r="A1981" t="str">
            <v>Caridion steveni</v>
          </cell>
          <cell r="B1981">
            <v>3849</v>
          </cell>
        </row>
        <row r="1982">
          <cell r="A1982" t="str">
            <v>Carinacea</v>
          </cell>
          <cell r="B1982">
            <v>25080</v>
          </cell>
        </row>
        <row r="1983">
          <cell r="A1983" t="str">
            <v>Carinogammarus</v>
          </cell>
          <cell r="B1983">
            <v>32248</v>
          </cell>
        </row>
        <row r="1984">
          <cell r="A1984" t="str">
            <v>Caryocorbula</v>
          </cell>
          <cell r="B1984">
            <v>45336</v>
          </cell>
        </row>
        <row r="1985">
          <cell r="A1985" t="str">
            <v>Caryocorbula dietziana</v>
          </cell>
          <cell r="B1985">
            <v>45478</v>
          </cell>
        </row>
        <row r="1986">
          <cell r="A1986" t="str">
            <v>Caryocorbula swiftiana</v>
          </cell>
          <cell r="B1986">
            <v>45725</v>
          </cell>
        </row>
        <row r="1987">
          <cell r="A1987" t="str">
            <v>Caryophyllia</v>
          </cell>
          <cell r="B1987">
            <v>25082</v>
          </cell>
        </row>
        <row r="1988">
          <cell r="A1988" t="str">
            <v>Caryophyllia (Caryophyllia)</v>
          </cell>
          <cell r="B1988">
            <v>39716</v>
          </cell>
        </row>
        <row r="1989">
          <cell r="A1989" t="str">
            <v>Caryophyllia inornata</v>
          </cell>
          <cell r="B1989">
            <v>30221</v>
          </cell>
        </row>
        <row r="1990">
          <cell r="A1990" t="str">
            <v>Caryophyllia smithii</v>
          </cell>
          <cell r="B1990">
            <v>29449</v>
          </cell>
        </row>
        <row r="1991">
          <cell r="A1991" t="str">
            <v>Caryophylliidae</v>
          </cell>
          <cell r="B1991">
            <v>24556</v>
          </cell>
        </row>
        <row r="1992">
          <cell r="A1992" t="str">
            <v>Caspiobdella</v>
          </cell>
          <cell r="B1992">
            <v>41754</v>
          </cell>
        </row>
        <row r="1993">
          <cell r="A1993" t="str">
            <v>Caspiobdella fadejewi</v>
          </cell>
          <cell r="B1993">
            <v>41755</v>
          </cell>
        </row>
        <row r="1994">
          <cell r="A1994" t="str">
            <v>Cassidae</v>
          </cell>
          <cell r="B1994">
            <v>4129</v>
          </cell>
        </row>
        <row r="1995">
          <cell r="A1995" t="str">
            <v>Cassididae</v>
          </cell>
          <cell r="B1995">
            <v>27262</v>
          </cell>
        </row>
        <row r="1996">
          <cell r="A1996" t="str">
            <v>Cassis</v>
          </cell>
          <cell r="B1996">
            <v>21763</v>
          </cell>
        </row>
        <row r="1997">
          <cell r="A1997" t="str">
            <v>Cassis madagascariensis</v>
          </cell>
          <cell r="B1997">
            <v>21764</v>
          </cell>
        </row>
        <row r="1998">
          <cell r="A1998" t="str">
            <v>Cassis tuberosa</v>
          </cell>
          <cell r="B1998">
            <v>21765</v>
          </cell>
        </row>
        <row r="1999">
          <cell r="A1999" t="str">
            <v>Castalia</v>
          </cell>
          <cell r="B1999">
            <v>21766</v>
          </cell>
        </row>
        <row r="2000">
          <cell r="A2000" t="str">
            <v>Castalia sulcata</v>
          </cell>
          <cell r="B2000">
            <v>21767</v>
          </cell>
        </row>
        <row r="2001">
          <cell r="A2001" t="str">
            <v>Cataclysta</v>
          </cell>
          <cell r="B2001">
            <v>2954</v>
          </cell>
        </row>
        <row r="2002">
          <cell r="A2002" t="str">
            <v>Cataclysta lemnata</v>
          </cell>
          <cell r="B2002">
            <v>2955</v>
          </cell>
        </row>
        <row r="2003">
          <cell r="A2003" t="str">
            <v>Catagapetus</v>
          </cell>
          <cell r="B2003">
            <v>5138</v>
          </cell>
        </row>
        <row r="2004">
          <cell r="A2004" t="str">
            <v>Catagapetus nigrans</v>
          </cell>
          <cell r="B2004">
            <v>20575</v>
          </cell>
        </row>
        <row r="2005">
          <cell r="A2005" t="str">
            <v>Cataphellia</v>
          </cell>
          <cell r="B2005">
            <v>24067</v>
          </cell>
        </row>
        <row r="2006">
          <cell r="A2006" t="str">
            <v>Cataphellia brodricii</v>
          </cell>
          <cell r="B2006">
            <v>24557</v>
          </cell>
        </row>
        <row r="2007">
          <cell r="A2007" t="str">
            <v>Catoxyethira</v>
          </cell>
          <cell r="B2007">
            <v>43357</v>
          </cell>
        </row>
        <row r="2008">
          <cell r="A2008" t="str">
            <v>Caudofoveata</v>
          </cell>
          <cell r="B2008">
            <v>34961</v>
          </cell>
        </row>
        <row r="2009">
          <cell r="A2009" t="str">
            <v>Caulastraea</v>
          </cell>
          <cell r="B2009">
            <v>39805</v>
          </cell>
        </row>
        <row r="2010">
          <cell r="A2010" t="str">
            <v>Caulastrea</v>
          </cell>
          <cell r="B2010">
            <v>35637</v>
          </cell>
        </row>
        <row r="2011">
          <cell r="A2011" t="str">
            <v>Caulleriella</v>
          </cell>
          <cell r="B2011">
            <v>24069</v>
          </cell>
        </row>
        <row r="2012">
          <cell r="A2012" t="str">
            <v>Caulleriella alata</v>
          </cell>
          <cell r="B2012">
            <v>24560</v>
          </cell>
        </row>
        <row r="2013">
          <cell r="A2013" t="str">
            <v>Caulleriella bioculata</v>
          </cell>
          <cell r="B2013">
            <v>24561</v>
          </cell>
        </row>
        <row r="2014">
          <cell r="A2014" t="str">
            <v>Caulleriella killariensis</v>
          </cell>
          <cell r="B2014">
            <v>24951</v>
          </cell>
        </row>
        <row r="2015">
          <cell r="A2015" t="str">
            <v>Caulleriella serrata</v>
          </cell>
          <cell r="B2015">
            <v>45337</v>
          </cell>
        </row>
        <row r="2016">
          <cell r="A2016" t="str">
            <v>Caulleriella viridis</v>
          </cell>
          <cell r="B2016">
            <v>30222</v>
          </cell>
        </row>
        <row r="2017">
          <cell r="A2017" t="str">
            <v>Caulleriella zetlandica</v>
          </cell>
          <cell r="B2017">
            <v>24952</v>
          </cell>
        </row>
        <row r="2018">
          <cell r="A2018" t="str">
            <v>Cavilinga</v>
          </cell>
          <cell r="B2018">
            <v>21768</v>
          </cell>
        </row>
        <row r="2019">
          <cell r="A2019" t="str">
            <v>Cavilinga blanda</v>
          </cell>
          <cell r="B2019">
            <v>21769</v>
          </cell>
        </row>
        <row r="2020">
          <cell r="A2020" t="str">
            <v>Cavolinia</v>
          </cell>
          <cell r="B2020">
            <v>21770</v>
          </cell>
        </row>
        <row r="2021">
          <cell r="A2021" t="str">
            <v>Cavolinia uncinata</v>
          </cell>
          <cell r="B2021">
            <v>32290</v>
          </cell>
        </row>
        <row r="2022">
          <cell r="A2022" t="str">
            <v>Cavolinia uncinata</v>
          </cell>
          <cell r="B2022">
            <v>21771</v>
          </cell>
        </row>
        <row r="2023">
          <cell r="A2023" t="str">
            <v>Cavoliniidae</v>
          </cell>
          <cell r="B2023">
            <v>21772</v>
          </cell>
        </row>
        <row r="2024">
          <cell r="A2024" t="str">
            <v>Cavoliniinae</v>
          </cell>
          <cell r="B2024">
            <v>21773</v>
          </cell>
        </row>
        <row r="2025">
          <cell r="A2025" t="str">
            <v>Cavolinioidea</v>
          </cell>
          <cell r="B2025">
            <v>21774</v>
          </cell>
        </row>
        <row r="2026">
          <cell r="A2026" t="str">
            <v>Cecidomyiidae</v>
          </cell>
          <cell r="B2026">
            <v>20454</v>
          </cell>
        </row>
        <row r="2027">
          <cell r="A2027" t="str">
            <v>Cellana</v>
          </cell>
          <cell r="B2027">
            <v>44380</v>
          </cell>
        </row>
        <row r="2028">
          <cell r="A2028" t="str">
            <v>Cellana livescens</v>
          </cell>
          <cell r="B2028">
            <v>44442</v>
          </cell>
        </row>
        <row r="2029">
          <cell r="A2029" t="str">
            <v>Cellaria</v>
          </cell>
          <cell r="B2029">
            <v>30800</v>
          </cell>
        </row>
        <row r="2030">
          <cell r="A2030" t="str">
            <v>Cellaria fistulosa</v>
          </cell>
          <cell r="B2030">
            <v>30868</v>
          </cell>
        </row>
        <row r="2031">
          <cell r="A2031" t="str">
            <v>Cellaria salicornioides</v>
          </cell>
          <cell r="B2031">
            <v>30867</v>
          </cell>
        </row>
        <row r="2032">
          <cell r="A2032" t="str">
            <v>Cellaria sinuosa</v>
          </cell>
          <cell r="B2032">
            <v>30866</v>
          </cell>
        </row>
        <row r="2033">
          <cell r="A2033" t="str">
            <v>Cellariidae</v>
          </cell>
          <cell r="B2033">
            <v>30566</v>
          </cell>
        </row>
        <row r="2034">
          <cell r="A2034" t="str">
            <v>Cellarioidea</v>
          </cell>
          <cell r="B2034">
            <v>30223</v>
          </cell>
        </row>
        <row r="2035">
          <cell r="A2035" t="str">
            <v>Cellepora</v>
          </cell>
          <cell r="B2035">
            <v>29893</v>
          </cell>
        </row>
        <row r="2036">
          <cell r="A2036" t="str">
            <v>Cellepora pumicosa</v>
          </cell>
          <cell r="B2036">
            <v>29905</v>
          </cell>
        </row>
        <row r="2037">
          <cell r="A2037" t="str">
            <v>Celleporella</v>
          </cell>
          <cell r="B2037">
            <v>30865</v>
          </cell>
        </row>
        <row r="2038">
          <cell r="A2038" t="str">
            <v>Celleporella hyalina</v>
          </cell>
          <cell r="B2038">
            <v>30902</v>
          </cell>
        </row>
        <row r="2039">
          <cell r="A2039" t="str">
            <v>Celleporidae</v>
          </cell>
          <cell r="B2039">
            <v>29793</v>
          </cell>
        </row>
        <row r="2040">
          <cell r="A2040" t="str">
            <v>Celleporina</v>
          </cell>
          <cell r="B2040">
            <v>38815</v>
          </cell>
        </row>
        <row r="2041">
          <cell r="A2041" t="str">
            <v>Celleporina caliciformis</v>
          </cell>
          <cell r="B2041">
            <v>41125</v>
          </cell>
        </row>
        <row r="2042">
          <cell r="A2042" t="str">
            <v>Celleporina decipiens</v>
          </cell>
          <cell r="B2042">
            <v>38838</v>
          </cell>
        </row>
        <row r="2043">
          <cell r="A2043" t="str">
            <v>Celleporoidea</v>
          </cell>
          <cell r="B2043">
            <v>29729</v>
          </cell>
        </row>
        <row r="2044">
          <cell r="A2044" t="str">
            <v>Celtodoryx</v>
          </cell>
          <cell r="B2044">
            <v>29715</v>
          </cell>
        </row>
        <row r="2045">
          <cell r="A2045" t="str">
            <v>Celtodoryx ciocalyptoides</v>
          </cell>
          <cell r="B2045">
            <v>29808</v>
          </cell>
        </row>
        <row r="2046">
          <cell r="A2046" t="str">
            <v>Cenometra</v>
          </cell>
          <cell r="B2046">
            <v>43612</v>
          </cell>
        </row>
        <row r="2047">
          <cell r="A2047" t="str">
            <v>Cenometra emendatrix</v>
          </cell>
          <cell r="B2047">
            <v>43625</v>
          </cell>
        </row>
        <row r="2048">
          <cell r="A2048" t="str">
            <v>Centraloecetes</v>
          </cell>
          <cell r="B2048">
            <v>24874</v>
          </cell>
        </row>
        <row r="2049">
          <cell r="A2049" t="str">
            <v>Centraloecetes dellavallei</v>
          </cell>
          <cell r="B2049">
            <v>45927</v>
          </cell>
        </row>
        <row r="2050">
          <cell r="A2050" t="str">
            <v>Centraloecetes kroyeranus</v>
          </cell>
          <cell r="B2050">
            <v>45928</v>
          </cell>
        </row>
        <row r="2051">
          <cell r="A2051" t="str">
            <v>Centraloecetes neapolitanus</v>
          </cell>
          <cell r="B2051">
            <v>45929</v>
          </cell>
        </row>
        <row r="2052">
          <cell r="A2052" t="str">
            <v>Centraloecetes striatus</v>
          </cell>
          <cell r="B2052">
            <v>45930</v>
          </cell>
        </row>
        <row r="2053">
          <cell r="A2053" t="str">
            <v>Centrocardita</v>
          </cell>
          <cell r="B2053">
            <v>39559</v>
          </cell>
        </row>
        <row r="2054">
          <cell r="A2054" t="str">
            <v>Centrocardita aculeata</v>
          </cell>
          <cell r="B2054">
            <v>40566</v>
          </cell>
        </row>
        <row r="2055">
          <cell r="A2055" t="str">
            <v>Centropages</v>
          </cell>
          <cell r="B2055">
            <v>3700</v>
          </cell>
        </row>
        <row r="2056">
          <cell r="A2056" t="str">
            <v>Centropages bradyi</v>
          </cell>
          <cell r="B2056">
            <v>3701</v>
          </cell>
        </row>
        <row r="2057">
          <cell r="A2057" t="str">
            <v>Centropages chierchiae</v>
          </cell>
          <cell r="B2057">
            <v>3702</v>
          </cell>
        </row>
        <row r="2058">
          <cell r="A2058" t="str">
            <v>Centropages hamatus</v>
          </cell>
          <cell r="B2058">
            <v>3703</v>
          </cell>
        </row>
        <row r="2059">
          <cell r="A2059" t="str">
            <v>Centropages typicus</v>
          </cell>
          <cell r="B2059">
            <v>3704</v>
          </cell>
        </row>
        <row r="2060">
          <cell r="A2060" t="str">
            <v>Centropagidae</v>
          </cell>
          <cell r="B2060">
            <v>3699</v>
          </cell>
        </row>
        <row r="2061">
          <cell r="A2061" t="str">
            <v>Centroptilum</v>
          </cell>
          <cell r="B2061">
            <v>383</v>
          </cell>
        </row>
        <row r="2062">
          <cell r="A2062" t="str">
            <v>Centroptilum luteolum</v>
          </cell>
          <cell r="B2062">
            <v>384</v>
          </cell>
        </row>
        <row r="2063">
          <cell r="A2063" t="str">
            <v>Centroptilum pennulatum</v>
          </cell>
          <cell r="B2063">
            <v>26120</v>
          </cell>
        </row>
        <row r="2064">
          <cell r="A2064" t="str">
            <v>Centroptilum pulchrum</v>
          </cell>
          <cell r="B2064">
            <v>386</v>
          </cell>
        </row>
        <row r="2065">
          <cell r="A2065" t="str">
            <v>Centrostephanus</v>
          </cell>
          <cell r="B2065">
            <v>30864</v>
          </cell>
        </row>
        <row r="2066">
          <cell r="A2066" t="str">
            <v>Centrostephanus longispinus</v>
          </cell>
          <cell r="B2066">
            <v>30903</v>
          </cell>
        </row>
        <row r="2067">
          <cell r="A2067" t="str">
            <v>Cephalaspidea</v>
          </cell>
          <cell r="B2067">
            <v>21775</v>
          </cell>
        </row>
        <row r="2068">
          <cell r="A2068" t="str">
            <v>Cephalodella</v>
          </cell>
          <cell r="B2068">
            <v>10200</v>
          </cell>
        </row>
        <row r="2069">
          <cell r="A2069" t="str">
            <v>Cephalopoda</v>
          </cell>
          <cell r="B2069">
            <v>4077</v>
          </cell>
        </row>
        <row r="2070">
          <cell r="A2070" t="str">
            <v>Cephalorhyncha</v>
          </cell>
          <cell r="B2070">
            <v>30224</v>
          </cell>
        </row>
        <row r="2071">
          <cell r="A2071" t="str">
            <v>Ceraclea</v>
          </cell>
          <cell r="B2071">
            <v>313</v>
          </cell>
        </row>
        <row r="2072">
          <cell r="A2072" t="str">
            <v>Ceraclea albimacula</v>
          </cell>
          <cell r="B2072">
            <v>37858</v>
          </cell>
        </row>
        <row r="2073">
          <cell r="A2073" t="str">
            <v>Ceraclea alboguttata</v>
          </cell>
          <cell r="B2073">
            <v>2355</v>
          </cell>
        </row>
        <row r="2074">
          <cell r="A2074" t="str">
            <v>Ceraclea annulicornis</v>
          </cell>
          <cell r="B2074">
            <v>2356</v>
          </cell>
        </row>
        <row r="2075">
          <cell r="A2075" t="str">
            <v>Ceraclea aurea</v>
          </cell>
          <cell r="B2075">
            <v>2357</v>
          </cell>
        </row>
        <row r="2076">
          <cell r="A2076" t="str">
            <v>Ceraclea dissimilis</v>
          </cell>
          <cell r="B2076">
            <v>2358</v>
          </cell>
        </row>
        <row r="2077">
          <cell r="A2077" t="str">
            <v>Ceraclea fulva</v>
          </cell>
          <cell r="B2077">
            <v>2972</v>
          </cell>
        </row>
        <row r="2078">
          <cell r="A2078" t="str">
            <v>Ceraclea nigronervosa</v>
          </cell>
          <cell r="B2078">
            <v>34234</v>
          </cell>
        </row>
        <row r="2079">
          <cell r="A2079" t="str">
            <v>Ceraclea riparia</v>
          </cell>
          <cell r="B2079">
            <v>2359</v>
          </cell>
        </row>
        <row r="2080">
          <cell r="A2080" t="str">
            <v>Ceraclea senilis</v>
          </cell>
          <cell r="B2080">
            <v>2360</v>
          </cell>
        </row>
        <row r="2081">
          <cell r="A2081" t="str">
            <v>Ceractinomorpha</v>
          </cell>
          <cell r="B2081">
            <v>23646</v>
          </cell>
        </row>
        <row r="2082">
          <cell r="A2082" t="str">
            <v>Ceradocus</v>
          </cell>
          <cell r="B2082">
            <v>24070</v>
          </cell>
        </row>
        <row r="2083">
          <cell r="A2083" t="str">
            <v>Ceradocus semiserratus</v>
          </cell>
          <cell r="B2083">
            <v>24563</v>
          </cell>
        </row>
        <row r="2084">
          <cell r="A2084" t="str">
            <v>Cerasmatrichia</v>
          </cell>
          <cell r="B2084">
            <v>20420</v>
          </cell>
        </row>
        <row r="2085">
          <cell r="A2085" t="str">
            <v>Cerastobyssum</v>
          </cell>
          <cell r="B2085">
            <v>27335</v>
          </cell>
        </row>
        <row r="2086">
          <cell r="A2086" t="str">
            <v>Cerastoderma</v>
          </cell>
          <cell r="B2086">
            <v>4188</v>
          </cell>
        </row>
        <row r="2087">
          <cell r="A2087" t="str">
            <v>Cerastoderma edule</v>
          </cell>
          <cell r="B2087">
            <v>5050</v>
          </cell>
        </row>
        <row r="2088">
          <cell r="A2088" t="str">
            <v>Cerastoderma glaucum</v>
          </cell>
          <cell r="B2088">
            <v>4189</v>
          </cell>
        </row>
        <row r="2089">
          <cell r="A2089" t="str">
            <v>Ceratocephale</v>
          </cell>
          <cell r="B2089">
            <v>22884</v>
          </cell>
        </row>
        <row r="2090">
          <cell r="A2090" t="str">
            <v>Ceratonereis</v>
          </cell>
          <cell r="B2090">
            <v>30227</v>
          </cell>
        </row>
        <row r="2091">
          <cell r="A2091" t="str">
            <v>Ceratonereis (Composetia)</v>
          </cell>
          <cell r="B2091">
            <v>35661</v>
          </cell>
        </row>
        <row r="2092">
          <cell r="A2092" t="str">
            <v>Ceratonereis (Composetia) costae</v>
          </cell>
          <cell r="B2092">
            <v>30730</v>
          </cell>
        </row>
        <row r="2093">
          <cell r="A2093" t="str">
            <v>Ceratonereis costae</v>
          </cell>
          <cell r="B2093">
            <v>30731</v>
          </cell>
        </row>
        <row r="2094">
          <cell r="A2094" t="str">
            <v>Ceratopogon</v>
          </cell>
          <cell r="B2094">
            <v>2876</v>
          </cell>
        </row>
        <row r="2095">
          <cell r="A2095" t="str">
            <v>Ceratopogonidae</v>
          </cell>
          <cell r="B2095">
            <v>819</v>
          </cell>
        </row>
        <row r="2096">
          <cell r="A2096" t="str">
            <v>Ceratopogoninae</v>
          </cell>
          <cell r="B2096">
            <v>822</v>
          </cell>
        </row>
        <row r="2097">
          <cell r="A2097" t="str">
            <v>Cercion</v>
          </cell>
          <cell r="B2097">
            <v>662</v>
          </cell>
        </row>
        <row r="2098">
          <cell r="A2098" t="str">
            <v>Cercion lindenii</v>
          </cell>
          <cell r="B2098">
            <v>2618</v>
          </cell>
        </row>
        <row r="2099">
          <cell r="A2099" t="str">
            <v>Cercobrachys</v>
          </cell>
          <cell r="B2099">
            <v>32244</v>
          </cell>
        </row>
        <row r="2100">
          <cell r="A2100" t="str">
            <v>Cercobrachys minutus</v>
          </cell>
          <cell r="B2100">
            <v>32245</v>
          </cell>
        </row>
        <row r="2101">
          <cell r="A2101" t="str">
            <v>Cercyon</v>
          </cell>
          <cell r="B2101">
            <v>41788</v>
          </cell>
        </row>
        <row r="2102">
          <cell r="A2102" t="str">
            <v>Cerebratulidae</v>
          </cell>
          <cell r="B2102">
            <v>25533</v>
          </cell>
        </row>
        <row r="2103">
          <cell r="A2103" t="str">
            <v>Cerebratulus</v>
          </cell>
          <cell r="B2103">
            <v>26399</v>
          </cell>
        </row>
        <row r="2104">
          <cell r="A2104" t="str">
            <v>Cerebratulus marginatus</v>
          </cell>
          <cell r="B2104">
            <v>29364</v>
          </cell>
        </row>
        <row r="2105">
          <cell r="A2105" t="str">
            <v>Cereus</v>
          </cell>
          <cell r="B2105">
            <v>24072</v>
          </cell>
        </row>
        <row r="2106">
          <cell r="A2106" t="str">
            <v>Cereus pedunculatus</v>
          </cell>
          <cell r="B2106">
            <v>24565</v>
          </cell>
        </row>
        <row r="2107">
          <cell r="A2107" t="str">
            <v>Ceriagrion</v>
          </cell>
          <cell r="B2107">
            <v>667</v>
          </cell>
        </row>
        <row r="2108">
          <cell r="A2108" t="str">
            <v>Ceriagrion tenellum</v>
          </cell>
          <cell r="B2108">
            <v>668</v>
          </cell>
        </row>
        <row r="2109">
          <cell r="A2109" t="str">
            <v>Ceriagrion tenellum</v>
          </cell>
          <cell r="B2109">
            <v>38260</v>
          </cell>
        </row>
        <row r="2110">
          <cell r="A2110" t="str">
            <v>Ceriantharia</v>
          </cell>
          <cell r="B2110">
            <v>23649</v>
          </cell>
        </row>
        <row r="2111">
          <cell r="A2111" t="str">
            <v>Cerianthidae</v>
          </cell>
          <cell r="B2111">
            <v>24073</v>
          </cell>
        </row>
        <row r="2112">
          <cell r="A2112" t="str">
            <v>Cerianthus</v>
          </cell>
          <cell r="B2112">
            <v>24566</v>
          </cell>
        </row>
        <row r="2113">
          <cell r="A2113" t="str">
            <v>Cerianthus lloydi</v>
          </cell>
          <cell r="B2113">
            <v>25699</v>
          </cell>
        </row>
        <row r="2114">
          <cell r="A2114" t="str">
            <v>Cerianthus lloydii</v>
          </cell>
          <cell r="B2114">
            <v>25029</v>
          </cell>
        </row>
        <row r="2115">
          <cell r="A2115" t="str">
            <v>Cerianthus membranacea</v>
          </cell>
          <cell r="B2115">
            <v>30228</v>
          </cell>
        </row>
        <row r="2116">
          <cell r="A2116" t="str">
            <v>Ceriodaphnia</v>
          </cell>
          <cell r="B2116">
            <v>3637</v>
          </cell>
        </row>
        <row r="2117">
          <cell r="A2117" t="str">
            <v>Ceriodaphnia reticulata</v>
          </cell>
          <cell r="B2117">
            <v>3638</v>
          </cell>
        </row>
        <row r="2118">
          <cell r="A2118" t="str">
            <v>Cerithiacea</v>
          </cell>
          <cell r="B2118">
            <v>27261</v>
          </cell>
        </row>
        <row r="2119">
          <cell r="A2119" t="str">
            <v>Cerithiidae</v>
          </cell>
          <cell r="B2119">
            <v>23216</v>
          </cell>
        </row>
        <row r="2120">
          <cell r="A2120" t="str">
            <v>Cerithiinae</v>
          </cell>
          <cell r="B2120">
            <v>39445</v>
          </cell>
        </row>
        <row r="2121">
          <cell r="A2121" t="str">
            <v>Cerithioidea</v>
          </cell>
          <cell r="B2121">
            <v>21776</v>
          </cell>
        </row>
        <row r="2122">
          <cell r="A2122" t="str">
            <v>Cerithiopsidae</v>
          </cell>
          <cell r="B2122">
            <v>29442</v>
          </cell>
        </row>
        <row r="2123">
          <cell r="A2123" t="str">
            <v>Cerithiopsis</v>
          </cell>
          <cell r="B2123">
            <v>29625</v>
          </cell>
        </row>
        <row r="2124">
          <cell r="A2124" t="str">
            <v>Cerithiopsis barleei</v>
          </cell>
          <cell r="B2124">
            <v>33908</v>
          </cell>
        </row>
        <row r="2125">
          <cell r="A2125" t="str">
            <v>Cerithiopsis tubercularis</v>
          </cell>
          <cell r="B2125">
            <v>29752</v>
          </cell>
        </row>
        <row r="2126">
          <cell r="A2126" t="str">
            <v>Cerithiopsoidea</v>
          </cell>
          <cell r="B2126">
            <v>26398</v>
          </cell>
        </row>
        <row r="2127">
          <cell r="A2127" t="str">
            <v>Cerithium</v>
          </cell>
          <cell r="B2127">
            <v>23650</v>
          </cell>
        </row>
        <row r="2128">
          <cell r="A2128" t="str">
            <v>Cerithium protractum</v>
          </cell>
          <cell r="B2128">
            <v>35291</v>
          </cell>
        </row>
        <row r="2129">
          <cell r="A2129" t="str">
            <v>Cerithium rostratum</v>
          </cell>
          <cell r="B2129">
            <v>35292</v>
          </cell>
        </row>
        <row r="2130">
          <cell r="A2130" t="str">
            <v>Cerithium vulgatum</v>
          </cell>
          <cell r="B2130">
            <v>24074</v>
          </cell>
        </row>
        <row r="2131">
          <cell r="A2131" t="str">
            <v>Cernosvitoviella</v>
          </cell>
          <cell r="B2131">
            <v>9841</v>
          </cell>
        </row>
        <row r="2132">
          <cell r="A2132" t="str">
            <v>Cernosvitoviella atrata</v>
          </cell>
          <cell r="B2132">
            <v>19370</v>
          </cell>
        </row>
        <row r="2133">
          <cell r="A2133" t="str">
            <v>Cernosvitoviella immota</v>
          </cell>
          <cell r="B2133">
            <v>19371</v>
          </cell>
        </row>
        <row r="2134">
          <cell r="A2134" t="str">
            <v>Cernosvitoviella pusilla</v>
          </cell>
          <cell r="B2134">
            <v>19372</v>
          </cell>
        </row>
        <row r="2135">
          <cell r="A2135" t="str">
            <v>Cernotina</v>
          </cell>
          <cell r="B2135">
            <v>20427</v>
          </cell>
        </row>
        <row r="2136">
          <cell r="A2136" t="str">
            <v>Cerodrillia</v>
          </cell>
          <cell r="B2136">
            <v>21777</v>
          </cell>
        </row>
        <row r="2137">
          <cell r="A2137" t="str">
            <v>Cerodrillia carminura</v>
          </cell>
          <cell r="B2137">
            <v>27364</v>
          </cell>
        </row>
        <row r="2138">
          <cell r="A2138" t="str">
            <v>Cerodrillia thea</v>
          </cell>
          <cell r="B2138">
            <v>21778</v>
          </cell>
        </row>
        <row r="2139">
          <cell r="A2139" t="str">
            <v>Cespitularia</v>
          </cell>
          <cell r="B2139">
            <v>43432</v>
          </cell>
        </row>
        <row r="2140">
          <cell r="A2140" t="str">
            <v>Cestopagurus</v>
          </cell>
          <cell r="B2140">
            <v>3937</v>
          </cell>
        </row>
        <row r="2141">
          <cell r="A2141" t="str">
            <v>Cestopagurus timidus</v>
          </cell>
          <cell r="B2141">
            <v>3938</v>
          </cell>
        </row>
        <row r="2142">
          <cell r="A2142" t="str">
            <v>Ceutorhynchinae</v>
          </cell>
          <cell r="B2142">
            <v>42407</v>
          </cell>
        </row>
        <row r="2143">
          <cell r="A2143" t="str">
            <v>Ceutorhynchini</v>
          </cell>
          <cell r="B2143">
            <v>42410</v>
          </cell>
        </row>
        <row r="2144">
          <cell r="A2144" t="str">
            <v>Chaetarthria</v>
          </cell>
          <cell r="B2144">
            <v>586</v>
          </cell>
        </row>
        <row r="2145">
          <cell r="A2145" t="str">
            <v>Chaetarthria seminulum</v>
          </cell>
          <cell r="B2145">
            <v>587</v>
          </cell>
        </row>
        <row r="2146">
          <cell r="A2146" t="str">
            <v>Chaetarthriinae</v>
          </cell>
          <cell r="B2146">
            <v>20593</v>
          </cell>
        </row>
        <row r="2147">
          <cell r="A2147" t="str">
            <v>Chaetarthriini</v>
          </cell>
          <cell r="B2147">
            <v>2516</v>
          </cell>
        </row>
        <row r="2148">
          <cell r="A2148" t="str">
            <v>Chaetocladius</v>
          </cell>
          <cell r="B2148">
            <v>2804</v>
          </cell>
        </row>
        <row r="2149">
          <cell r="A2149" t="str">
            <v xml:space="preserve">Chaetodermatida </v>
          </cell>
          <cell r="B2149">
            <v>35389</v>
          </cell>
        </row>
        <row r="2150">
          <cell r="A2150" t="str">
            <v>Chaetogaster</v>
          </cell>
          <cell r="B2150">
            <v>955</v>
          </cell>
        </row>
        <row r="2151">
          <cell r="A2151" t="str">
            <v>Chaetogaster cristallinus</v>
          </cell>
          <cell r="B2151">
            <v>26111</v>
          </cell>
        </row>
        <row r="2152">
          <cell r="A2152" t="str">
            <v>Chaetogaster diaphanus</v>
          </cell>
          <cell r="B2152">
            <v>2997</v>
          </cell>
        </row>
        <row r="2153">
          <cell r="A2153" t="str">
            <v>Chaetogaster diastrophus</v>
          </cell>
          <cell r="B2153">
            <v>19304</v>
          </cell>
        </row>
        <row r="2154">
          <cell r="A2154" t="str">
            <v>Chaetogaster langi</v>
          </cell>
          <cell r="B2154">
            <v>19327</v>
          </cell>
        </row>
        <row r="2155">
          <cell r="A2155" t="str">
            <v>Chaetogaster limnaei</v>
          </cell>
          <cell r="B2155">
            <v>19328</v>
          </cell>
        </row>
        <row r="2156">
          <cell r="A2156" t="str">
            <v>Chaetogaster parvus</v>
          </cell>
          <cell r="B2156">
            <v>20371</v>
          </cell>
        </row>
        <row r="2157">
          <cell r="A2157" t="str">
            <v>Chaetogaster setosus</v>
          </cell>
          <cell r="B2157">
            <v>19329</v>
          </cell>
        </row>
        <row r="2158">
          <cell r="A2158" t="str">
            <v>Chaetognatha</v>
          </cell>
          <cell r="B2158">
            <v>4381</v>
          </cell>
        </row>
        <row r="2159">
          <cell r="A2159" t="str">
            <v>Chaetopteridae</v>
          </cell>
          <cell r="B2159">
            <v>24075</v>
          </cell>
        </row>
        <row r="2160">
          <cell r="A2160" t="str">
            <v>Chaetopteriformia</v>
          </cell>
          <cell r="B2160">
            <v>23652</v>
          </cell>
        </row>
        <row r="2161">
          <cell r="A2161" t="str">
            <v>Chaetopterus</v>
          </cell>
          <cell r="B2161">
            <v>26397</v>
          </cell>
        </row>
        <row r="2162">
          <cell r="A2162" t="str">
            <v>Chaetopterus variopedatus</v>
          </cell>
          <cell r="B2162">
            <v>29211</v>
          </cell>
        </row>
        <row r="2163">
          <cell r="A2163" t="str">
            <v>Chaetopterygini</v>
          </cell>
          <cell r="B2163">
            <v>284</v>
          </cell>
        </row>
        <row r="2164">
          <cell r="A2164" t="str">
            <v>Chaetopterygopsis</v>
          </cell>
          <cell r="B2164">
            <v>3177</v>
          </cell>
        </row>
        <row r="2165">
          <cell r="A2165" t="str">
            <v>Chaetopterygopsis maclachlani</v>
          </cell>
          <cell r="B2165">
            <v>23772</v>
          </cell>
        </row>
        <row r="2166">
          <cell r="A2166" t="str">
            <v>Chaetopteryx</v>
          </cell>
          <cell r="B2166">
            <v>3178</v>
          </cell>
        </row>
        <row r="2167">
          <cell r="A2167" t="str">
            <v>Chaetopteryx fusca</v>
          </cell>
          <cell r="B2167">
            <v>5090</v>
          </cell>
        </row>
        <row r="2168">
          <cell r="A2168" t="str">
            <v>Chaetopteryx irregularis</v>
          </cell>
          <cell r="B2168">
            <v>38261</v>
          </cell>
        </row>
        <row r="2169">
          <cell r="A2169" t="str">
            <v>Chaetopteryx maclachlani</v>
          </cell>
          <cell r="B2169">
            <v>5084</v>
          </cell>
        </row>
        <row r="2170">
          <cell r="A2170" t="str">
            <v>Chaetopteryx major</v>
          </cell>
          <cell r="B2170">
            <v>38262</v>
          </cell>
        </row>
        <row r="2171">
          <cell r="A2171" t="str">
            <v>Chaetopteryx villosa</v>
          </cell>
          <cell r="B2171">
            <v>5089</v>
          </cell>
        </row>
        <row r="2172">
          <cell r="A2172" t="str">
            <v>Chaetopteryx villosa/fusca</v>
          </cell>
          <cell r="B2172">
            <v>5085</v>
          </cell>
        </row>
        <row r="2173">
          <cell r="A2173" t="str">
            <v>Chaetozone</v>
          </cell>
          <cell r="B2173">
            <v>24076</v>
          </cell>
        </row>
        <row r="2174">
          <cell r="A2174" t="str">
            <v>Chaetozone caputesocis</v>
          </cell>
          <cell r="B2174">
            <v>24568</v>
          </cell>
        </row>
        <row r="2175">
          <cell r="A2175" t="str">
            <v>Chaetozone carpenteri</v>
          </cell>
          <cell r="B2175">
            <v>35209</v>
          </cell>
        </row>
        <row r="2176">
          <cell r="A2176" t="str">
            <v>Chaetozone christiei</v>
          </cell>
          <cell r="B2176">
            <v>29367</v>
          </cell>
        </row>
        <row r="2177">
          <cell r="A2177" t="str">
            <v>Chaetozone corona</v>
          </cell>
          <cell r="B2177">
            <v>26396</v>
          </cell>
        </row>
        <row r="2178">
          <cell r="A2178" t="str">
            <v>Chaetozone gibber</v>
          </cell>
          <cell r="B2178">
            <v>24569</v>
          </cell>
        </row>
        <row r="2179">
          <cell r="A2179" t="str">
            <v>Chaetozone setosa</v>
          </cell>
          <cell r="B2179">
            <v>24570</v>
          </cell>
        </row>
        <row r="2180">
          <cell r="A2180" t="str">
            <v>Chaetozone vivipara</v>
          </cell>
          <cell r="B2180">
            <v>39688</v>
          </cell>
        </row>
        <row r="2181">
          <cell r="A2181" t="str">
            <v>Chaetozone zetlandica</v>
          </cell>
          <cell r="B2181">
            <v>39689</v>
          </cell>
        </row>
        <row r="2182">
          <cell r="A2182" t="str">
            <v>Chalcolestes</v>
          </cell>
          <cell r="B2182">
            <v>2611</v>
          </cell>
        </row>
        <row r="2183">
          <cell r="A2183" t="str">
            <v>Chalcolestes viridis</v>
          </cell>
          <cell r="B2183">
            <v>2612</v>
          </cell>
        </row>
        <row r="2184">
          <cell r="A2184" t="str">
            <v>Chalcolestes viridis parvidens</v>
          </cell>
          <cell r="B2184">
            <v>5246</v>
          </cell>
        </row>
        <row r="2185">
          <cell r="A2185" t="str">
            <v>Chalcolestes viridis viridis</v>
          </cell>
          <cell r="B2185">
            <v>5245</v>
          </cell>
        </row>
        <row r="2186">
          <cell r="A2186" t="str">
            <v>Chalcopteryx</v>
          </cell>
          <cell r="B2186">
            <v>21779</v>
          </cell>
        </row>
        <row r="2187">
          <cell r="A2187" t="str">
            <v>Chalcopteryx seabrai</v>
          </cell>
          <cell r="B2187">
            <v>21780</v>
          </cell>
        </row>
        <row r="2188">
          <cell r="A2188" t="str">
            <v>Chalinidae</v>
          </cell>
          <cell r="B2188">
            <v>29592</v>
          </cell>
        </row>
        <row r="2189">
          <cell r="A2189" t="str">
            <v>Chama</v>
          </cell>
          <cell r="B2189">
            <v>21781</v>
          </cell>
        </row>
        <row r="2190">
          <cell r="A2190" t="str">
            <v>Chama bermudensis</v>
          </cell>
          <cell r="B2190">
            <v>27392</v>
          </cell>
        </row>
        <row r="2191">
          <cell r="A2191" t="str">
            <v>Chama macerophylla</v>
          </cell>
          <cell r="B2191">
            <v>21782</v>
          </cell>
        </row>
        <row r="2192">
          <cell r="A2192" t="str">
            <v>Chama sinuosa</v>
          </cell>
          <cell r="B2192">
            <v>21783</v>
          </cell>
        </row>
        <row r="2193">
          <cell r="A2193" t="str">
            <v>Chamelea</v>
          </cell>
          <cell r="B2193">
            <v>4579</v>
          </cell>
        </row>
        <row r="2194">
          <cell r="A2194" t="str">
            <v>Chamelea gallina</v>
          </cell>
          <cell r="B2194">
            <v>4580</v>
          </cell>
        </row>
        <row r="2195">
          <cell r="A2195" t="str">
            <v>Chamelea striatula</v>
          </cell>
          <cell r="B2195">
            <v>4581</v>
          </cell>
        </row>
        <row r="2196">
          <cell r="A2196" t="str">
            <v>Chamidae</v>
          </cell>
          <cell r="B2196">
            <v>21785</v>
          </cell>
        </row>
        <row r="2197">
          <cell r="A2197" t="str">
            <v>Chamoidea</v>
          </cell>
          <cell r="B2197">
            <v>21784</v>
          </cell>
        </row>
        <row r="2198">
          <cell r="A2198" t="str">
            <v>Chaoboridae</v>
          </cell>
          <cell r="B2198">
            <v>791</v>
          </cell>
        </row>
        <row r="2199">
          <cell r="A2199" t="str">
            <v>Chaoborus</v>
          </cell>
          <cell r="B2199">
            <v>792</v>
          </cell>
        </row>
        <row r="2200">
          <cell r="A2200" t="str">
            <v>Chaoborus flavicans</v>
          </cell>
          <cell r="B2200">
            <v>29833</v>
          </cell>
        </row>
        <row r="2201">
          <cell r="A2201" t="str">
            <v>Charonia</v>
          </cell>
          <cell r="B2201">
            <v>21786</v>
          </cell>
        </row>
        <row r="2202">
          <cell r="A2202" t="str">
            <v>Charonia commutatus</v>
          </cell>
          <cell r="B2202">
            <v>27359</v>
          </cell>
        </row>
        <row r="2203">
          <cell r="A2203" t="str">
            <v>Charonia nobilis</v>
          </cell>
          <cell r="B2203">
            <v>27360</v>
          </cell>
        </row>
        <row r="2204">
          <cell r="A2204" t="str">
            <v>Charonia seguenzae</v>
          </cell>
          <cell r="B2204">
            <v>27361</v>
          </cell>
        </row>
        <row r="2205">
          <cell r="A2205" t="str">
            <v>Charonia variegata</v>
          </cell>
          <cell r="B2205">
            <v>21787</v>
          </cell>
        </row>
        <row r="2206">
          <cell r="A2206" t="str">
            <v>Chartella</v>
          </cell>
          <cell r="B2206">
            <v>29809</v>
          </cell>
        </row>
        <row r="2207">
          <cell r="A2207" t="str">
            <v>Chartella papyracea</v>
          </cell>
          <cell r="B2207">
            <v>29873</v>
          </cell>
        </row>
        <row r="2208">
          <cell r="A2208" t="str">
            <v>Chasmatonotus</v>
          </cell>
          <cell r="B2208">
            <v>19180</v>
          </cell>
        </row>
        <row r="2209">
          <cell r="A2209" t="str">
            <v>Chauvetia</v>
          </cell>
          <cell r="B2209">
            <v>26395</v>
          </cell>
        </row>
        <row r="2210">
          <cell r="A2210" t="str">
            <v>Chauvetia brunnea</v>
          </cell>
          <cell r="B2210">
            <v>29454</v>
          </cell>
        </row>
        <row r="2211">
          <cell r="A2211" t="str">
            <v>Cheilostomata</v>
          </cell>
          <cell r="B2211">
            <v>27405</v>
          </cell>
        </row>
        <row r="2212">
          <cell r="A2212" t="str">
            <v>Cheilostomatida</v>
          </cell>
          <cell r="B2212">
            <v>23358</v>
          </cell>
        </row>
        <row r="2213">
          <cell r="A2213" t="str">
            <v>Cheilotrichia</v>
          </cell>
          <cell r="B2213">
            <v>777</v>
          </cell>
        </row>
        <row r="2214">
          <cell r="A2214" t="str">
            <v>Cheiriphotis</v>
          </cell>
          <cell r="B2214">
            <v>35434</v>
          </cell>
        </row>
        <row r="2215">
          <cell r="A2215" t="str">
            <v>Cheiriphotis mediterranea</v>
          </cell>
          <cell r="B2215">
            <v>35999</v>
          </cell>
        </row>
        <row r="2216">
          <cell r="A2216" t="str">
            <v>Cheirocratidae</v>
          </cell>
          <cell r="B2216">
            <v>40559</v>
          </cell>
        </row>
        <row r="2217">
          <cell r="A2217" t="str">
            <v>Cheirocratus</v>
          </cell>
          <cell r="B2217">
            <v>23654</v>
          </cell>
        </row>
        <row r="2218">
          <cell r="A2218" t="str">
            <v>Cheirocratus assimilis</v>
          </cell>
          <cell r="B2218">
            <v>31105</v>
          </cell>
        </row>
        <row r="2219">
          <cell r="A2219" t="str">
            <v>Cheirocratus intermedius</v>
          </cell>
          <cell r="B2219">
            <v>25453</v>
          </cell>
        </row>
        <row r="2220">
          <cell r="A2220" t="str">
            <v>Cheirocratus monodontis</v>
          </cell>
          <cell r="B2220">
            <v>31104</v>
          </cell>
        </row>
        <row r="2221">
          <cell r="A2221" t="str">
            <v>Cheirocratus sundevalli</v>
          </cell>
          <cell r="B2221">
            <v>24078</v>
          </cell>
        </row>
        <row r="2222">
          <cell r="A2222" t="str">
            <v>Chelicerata</v>
          </cell>
          <cell r="B2222">
            <v>5209</v>
          </cell>
        </row>
        <row r="2223">
          <cell r="A2223" t="str">
            <v>Chelicorophium</v>
          </cell>
          <cell r="B2223">
            <v>32503</v>
          </cell>
        </row>
        <row r="2224">
          <cell r="A2224" t="str">
            <v>Chelicorophium curvispinum</v>
          </cell>
          <cell r="B2224">
            <v>31775</v>
          </cell>
        </row>
        <row r="2225">
          <cell r="A2225" t="str">
            <v>Chelicorophium robustum</v>
          </cell>
          <cell r="B2225">
            <v>27283</v>
          </cell>
        </row>
        <row r="2226">
          <cell r="A2226" t="str">
            <v>Chelicorophium sowinskyi</v>
          </cell>
          <cell r="B2226">
            <v>43293</v>
          </cell>
        </row>
        <row r="2227">
          <cell r="A2227" t="str">
            <v>Chelifera</v>
          </cell>
          <cell r="B2227">
            <v>2884</v>
          </cell>
        </row>
        <row r="2228">
          <cell r="A2228" t="str">
            <v>Cherax</v>
          </cell>
          <cell r="B2228">
            <v>31858</v>
          </cell>
        </row>
        <row r="2229">
          <cell r="A2229" t="str">
            <v>Cherax quadricarinatus</v>
          </cell>
          <cell r="B2229">
            <v>43861</v>
          </cell>
        </row>
        <row r="2230">
          <cell r="A2230" t="str">
            <v>Cheriaster reunionensis</v>
          </cell>
          <cell r="B2230">
            <v>31454</v>
          </cell>
        </row>
        <row r="2231">
          <cell r="A2231" t="str">
            <v>Chernovskiia</v>
          </cell>
          <cell r="B2231">
            <v>19255</v>
          </cell>
        </row>
        <row r="2232">
          <cell r="A2232" t="str">
            <v>Cheumatopsyche</v>
          </cell>
          <cell r="B2232">
            <v>221</v>
          </cell>
        </row>
        <row r="2233">
          <cell r="A2233" t="str">
            <v>Cheumatopsyche lepida</v>
          </cell>
          <cell r="B2233">
            <v>222</v>
          </cell>
        </row>
        <row r="2234">
          <cell r="A2234" t="str">
            <v>Chevalioidea</v>
          </cell>
          <cell r="B2234">
            <v>33913</v>
          </cell>
        </row>
        <row r="2235">
          <cell r="A2235" t="str">
            <v>Chicoreus</v>
          </cell>
          <cell r="B2235">
            <v>21788</v>
          </cell>
        </row>
        <row r="2236">
          <cell r="A2236" t="str">
            <v>Chicoreus beauii</v>
          </cell>
          <cell r="B2236">
            <v>22706</v>
          </cell>
        </row>
        <row r="2237">
          <cell r="A2237" t="str">
            <v>Chicoreus brevifrons</v>
          </cell>
          <cell r="B2237">
            <v>21789</v>
          </cell>
        </row>
        <row r="2238">
          <cell r="A2238" t="str">
            <v>Chilophiurina</v>
          </cell>
          <cell r="B2238">
            <v>23655</v>
          </cell>
        </row>
        <row r="2239">
          <cell r="A2239" t="str">
            <v>Chimarra</v>
          </cell>
          <cell r="B2239">
            <v>207</v>
          </cell>
        </row>
        <row r="2240">
          <cell r="A2240" t="str">
            <v>Chimarra bettinae</v>
          </cell>
          <cell r="B2240">
            <v>10230</v>
          </cell>
        </row>
        <row r="2241">
          <cell r="A2241" t="str">
            <v>Chimarra koualeensis</v>
          </cell>
          <cell r="B2241">
            <v>43359</v>
          </cell>
        </row>
        <row r="2242">
          <cell r="A2242" t="str">
            <v>Chimarra marginata</v>
          </cell>
          <cell r="B2242">
            <v>208</v>
          </cell>
        </row>
        <row r="2243">
          <cell r="A2243" t="str">
            <v>Chimarra mayottensis</v>
          </cell>
          <cell r="B2243">
            <v>43358</v>
          </cell>
        </row>
        <row r="2244">
          <cell r="A2244" t="str">
            <v>Chimarrinae</v>
          </cell>
          <cell r="B2244">
            <v>23066</v>
          </cell>
        </row>
        <row r="2245">
          <cell r="A2245" t="str">
            <v>Chione</v>
          </cell>
          <cell r="B2245">
            <v>21790</v>
          </cell>
        </row>
        <row r="2246">
          <cell r="A2246" t="str">
            <v>Chione beaui</v>
          </cell>
          <cell r="B2246">
            <v>27390</v>
          </cell>
        </row>
        <row r="2247">
          <cell r="A2247" t="str">
            <v>Chione cancellata</v>
          </cell>
          <cell r="B2247">
            <v>21791</v>
          </cell>
        </row>
        <row r="2248">
          <cell r="A2248" t="str">
            <v>Chione granulata</v>
          </cell>
          <cell r="B2248">
            <v>27391</v>
          </cell>
        </row>
        <row r="2249">
          <cell r="A2249" t="str">
            <v>Chione mazyckii</v>
          </cell>
          <cell r="B2249">
            <v>42026</v>
          </cell>
        </row>
        <row r="2250">
          <cell r="A2250" t="str">
            <v>Chione subrostrata</v>
          </cell>
          <cell r="B2250">
            <v>27389</v>
          </cell>
        </row>
        <row r="2251">
          <cell r="A2251" t="str">
            <v>Chioninae</v>
          </cell>
          <cell r="B2251">
            <v>21792</v>
          </cell>
        </row>
        <row r="2252">
          <cell r="A2252" t="str">
            <v>Chiridius</v>
          </cell>
          <cell r="B2252">
            <v>3677</v>
          </cell>
        </row>
        <row r="2253">
          <cell r="A2253" t="str">
            <v>Chirimia</v>
          </cell>
          <cell r="B2253">
            <v>30229</v>
          </cell>
        </row>
        <row r="2254">
          <cell r="A2254" t="str">
            <v>Chirimia biceps</v>
          </cell>
          <cell r="B2254">
            <v>30552</v>
          </cell>
        </row>
        <row r="2255">
          <cell r="A2255" t="str">
            <v>Chirocephalidae</v>
          </cell>
          <cell r="B2255">
            <v>42395</v>
          </cell>
        </row>
        <row r="2256">
          <cell r="A2256" t="str">
            <v>Chirocephalus</v>
          </cell>
          <cell r="B2256">
            <v>41789</v>
          </cell>
        </row>
        <row r="2257">
          <cell r="A2257" t="str">
            <v>Chirona</v>
          </cell>
          <cell r="B2257">
            <v>24080</v>
          </cell>
        </row>
        <row r="2258">
          <cell r="A2258" t="str">
            <v>Chironomidae</v>
          </cell>
          <cell r="B2258">
            <v>807</v>
          </cell>
        </row>
        <row r="2259">
          <cell r="A2259" t="str">
            <v>Chironominae</v>
          </cell>
          <cell r="B2259">
            <v>815</v>
          </cell>
        </row>
        <row r="2260">
          <cell r="A2260" t="str">
            <v>Chironomini</v>
          </cell>
          <cell r="B2260">
            <v>816</v>
          </cell>
        </row>
        <row r="2261">
          <cell r="A2261" t="str">
            <v>Chironomoidea</v>
          </cell>
          <cell r="B2261">
            <v>20614</v>
          </cell>
        </row>
        <row r="2262">
          <cell r="A2262" t="str">
            <v>Chironomus</v>
          </cell>
          <cell r="B2262">
            <v>817</v>
          </cell>
        </row>
        <row r="2263">
          <cell r="A2263" t="str">
            <v>Chironomus anthracinus</v>
          </cell>
          <cell r="B2263">
            <v>29834</v>
          </cell>
        </row>
        <row r="2264">
          <cell r="A2264" t="str">
            <v>Chironomus plumosus</v>
          </cell>
          <cell r="B2264">
            <v>3129</v>
          </cell>
        </row>
        <row r="2265">
          <cell r="A2265" t="str">
            <v>Chironomus salinarius</v>
          </cell>
          <cell r="B2265">
            <v>22895</v>
          </cell>
        </row>
        <row r="2266">
          <cell r="A2266" t="str">
            <v>Chironomus thumni</v>
          </cell>
          <cell r="B2266">
            <v>3128</v>
          </cell>
        </row>
        <row r="2267">
          <cell r="A2267" t="str">
            <v>Chiton</v>
          </cell>
          <cell r="B2267">
            <v>26394</v>
          </cell>
        </row>
        <row r="2268">
          <cell r="A2268" t="str">
            <v>Chiton (Rhyssoplax)</v>
          </cell>
          <cell r="B2268">
            <v>36000</v>
          </cell>
        </row>
        <row r="2269">
          <cell r="A2269" t="str">
            <v>Chiton (Rhyssoplax) olivaceus</v>
          </cell>
          <cell r="B2269">
            <v>35646</v>
          </cell>
        </row>
        <row r="2270">
          <cell r="A2270" t="str">
            <v>Chiton olivaceus</v>
          </cell>
          <cell r="B2270">
            <v>35647</v>
          </cell>
        </row>
        <row r="2271">
          <cell r="A2271" t="str">
            <v>Chitonida</v>
          </cell>
          <cell r="B2271">
            <v>25089</v>
          </cell>
        </row>
        <row r="2272">
          <cell r="A2272" t="str">
            <v>Chitonidae</v>
          </cell>
          <cell r="B2272">
            <v>25454</v>
          </cell>
        </row>
        <row r="2273">
          <cell r="A2273" t="str">
            <v>Chitonina</v>
          </cell>
          <cell r="B2273">
            <v>31885</v>
          </cell>
        </row>
        <row r="2274">
          <cell r="A2274" t="str">
            <v>Chitoninae</v>
          </cell>
          <cell r="B2274">
            <v>36001</v>
          </cell>
        </row>
        <row r="2275">
          <cell r="A2275" t="str">
            <v>Chitonoidea</v>
          </cell>
          <cell r="B2275">
            <v>39783</v>
          </cell>
        </row>
        <row r="2276">
          <cell r="A2276" t="str">
            <v>Chitonophora krieghoffi</v>
          </cell>
          <cell r="B2276">
            <v>30116</v>
          </cell>
        </row>
        <row r="2277">
          <cell r="A2277" t="str">
            <v>Chitonophora mucronata</v>
          </cell>
          <cell r="B2277">
            <v>30115</v>
          </cell>
        </row>
        <row r="2278">
          <cell r="A2278" t="str">
            <v>Chitonophora unicolorata</v>
          </cell>
          <cell r="B2278">
            <v>30114</v>
          </cell>
        </row>
        <row r="2279">
          <cell r="A2279" t="str">
            <v>Chlamydinae</v>
          </cell>
          <cell r="B2279">
            <v>29632</v>
          </cell>
        </row>
        <row r="2280">
          <cell r="A2280" t="str">
            <v>Chlamydini</v>
          </cell>
          <cell r="B2280">
            <v>29740</v>
          </cell>
        </row>
        <row r="2281">
          <cell r="A2281" t="str">
            <v>Chlamys</v>
          </cell>
          <cell r="B2281">
            <v>4561</v>
          </cell>
        </row>
        <row r="2282">
          <cell r="A2282" t="str">
            <v>Chlamys glabra</v>
          </cell>
          <cell r="B2282">
            <v>27292</v>
          </cell>
        </row>
        <row r="2283">
          <cell r="A2283" t="str">
            <v>Chlamys multistriata</v>
          </cell>
          <cell r="B2283">
            <v>35644</v>
          </cell>
        </row>
        <row r="2284">
          <cell r="A2284" t="str">
            <v>Chlamys varia</v>
          </cell>
          <cell r="B2284">
            <v>4562</v>
          </cell>
        </row>
        <row r="2285">
          <cell r="A2285" t="str">
            <v>Chloeia</v>
          </cell>
          <cell r="B2285">
            <v>29331</v>
          </cell>
        </row>
        <row r="2286">
          <cell r="A2286" t="str">
            <v>Chloeia fusca</v>
          </cell>
          <cell r="B2286">
            <v>29613</v>
          </cell>
        </row>
        <row r="2287">
          <cell r="A2287" t="str">
            <v>Chloeia inermis</v>
          </cell>
          <cell r="B2287">
            <v>29559</v>
          </cell>
        </row>
        <row r="2288">
          <cell r="A2288" t="str">
            <v>Chloeia venusta</v>
          </cell>
          <cell r="B2288">
            <v>35206</v>
          </cell>
        </row>
        <row r="2289">
          <cell r="A2289" t="str">
            <v>Chloronia</v>
          </cell>
          <cell r="B2289">
            <v>21793</v>
          </cell>
        </row>
        <row r="2290">
          <cell r="A2290" t="str">
            <v>Chloronia hieroglyphica</v>
          </cell>
          <cell r="B2290">
            <v>21794</v>
          </cell>
        </row>
        <row r="2291">
          <cell r="A2291" t="str">
            <v>Chloroperla</v>
          </cell>
          <cell r="B2291">
            <v>170</v>
          </cell>
        </row>
        <row r="2292">
          <cell r="A2292" t="str">
            <v>Chloroperla apicalis hamulata</v>
          </cell>
          <cell r="B2292">
            <v>2264</v>
          </cell>
        </row>
        <row r="2293">
          <cell r="A2293" t="str">
            <v>Chloroperla breviata</v>
          </cell>
          <cell r="B2293">
            <v>171</v>
          </cell>
        </row>
        <row r="2294">
          <cell r="A2294" t="str">
            <v>Chloroperla susemicheli</v>
          </cell>
          <cell r="B2294">
            <v>172</v>
          </cell>
        </row>
        <row r="2295">
          <cell r="A2295" t="str">
            <v>Chloroperla tripunctata</v>
          </cell>
          <cell r="B2295">
            <v>173</v>
          </cell>
        </row>
        <row r="2296">
          <cell r="A2296" t="str">
            <v>Chloroperlidae</v>
          </cell>
          <cell r="B2296">
            <v>169</v>
          </cell>
        </row>
        <row r="2297">
          <cell r="A2297" t="str">
            <v>Chondrillida</v>
          </cell>
          <cell r="B2297">
            <v>40558</v>
          </cell>
        </row>
        <row r="2298">
          <cell r="A2298" t="str">
            <v>Chondrillidae</v>
          </cell>
          <cell r="B2298">
            <v>30583</v>
          </cell>
        </row>
        <row r="2299">
          <cell r="A2299" t="str">
            <v>Chondrochelia</v>
          </cell>
          <cell r="B2299">
            <v>45339</v>
          </cell>
        </row>
        <row r="2300">
          <cell r="A2300" t="str">
            <v>Chondrochelia savignyi</v>
          </cell>
          <cell r="B2300">
            <v>45479</v>
          </cell>
        </row>
        <row r="2301">
          <cell r="A2301" t="str">
            <v>Chondrophora</v>
          </cell>
          <cell r="B2301">
            <v>4407</v>
          </cell>
        </row>
        <row r="2302">
          <cell r="A2302" t="str">
            <v>Chondrosida</v>
          </cell>
          <cell r="B2302">
            <v>30230</v>
          </cell>
        </row>
        <row r="2303">
          <cell r="A2303" t="str">
            <v>Chondrosiida</v>
          </cell>
          <cell r="B2303">
            <v>43660</v>
          </cell>
        </row>
        <row r="2304">
          <cell r="A2304" t="str">
            <v>Chone</v>
          </cell>
          <cell r="B2304">
            <v>25097</v>
          </cell>
        </row>
        <row r="2305">
          <cell r="A2305" t="str">
            <v>Chone acustica</v>
          </cell>
          <cell r="B2305">
            <v>30231</v>
          </cell>
        </row>
        <row r="2306">
          <cell r="A2306" t="str">
            <v>Chone arenicola</v>
          </cell>
          <cell r="B2306">
            <v>35236</v>
          </cell>
        </row>
        <row r="2307">
          <cell r="A2307" t="str">
            <v>Chone collaris</v>
          </cell>
          <cell r="B2307">
            <v>30232</v>
          </cell>
        </row>
        <row r="2308">
          <cell r="A2308" t="str">
            <v>Chone duneri</v>
          </cell>
          <cell r="B2308">
            <v>25307</v>
          </cell>
        </row>
        <row r="2309">
          <cell r="A2309" t="str">
            <v>Chone dunerificta</v>
          </cell>
          <cell r="B2309">
            <v>35237</v>
          </cell>
        </row>
        <row r="2310">
          <cell r="A2310" t="str">
            <v>Chone filicaudata</v>
          </cell>
          <cell r="B2310">
            <v>26393</v>
          </cell>
        </row>
        <row r="2311">
          <cell r="A2311" t="str">
            <v>Chone infundibuliformis</v>
          </cell>
          <cell r="B2311">
            <v>26392</v>
          </cell>
        </row>
        <row r="2312">
          <cell r="A2312" t="str">
            <v>Chone longiseta</v>
          </cell>
          <cell r="B2312">
            <v>35238</v>
          </cell>
        </row>
        <row r="2313">
          <cell r="A2313" t="str">
            <v>Chone usticensis</v>
          </cell>
          <cell r="B2313">
            <v>35239</v>
          </cell>
        </row>
        <row r="2314">
          <cell r="A2314" t="str">
            <v>Chordodidae</v>
          </cell>
          <cell r="B2314">
            <v>3090</v>
          </cell>
        </row>
        <row r="2315">
          <cell r="A2315" t="str">
            <v>Choroterpes</v>
          </cell>
          <cell r="B2315">
            <v>474</v>
          </cell>
        </row>
        <row r="2316">
          <cell r="A2316" t="str">
            <v>Choroterpes picteti</v>
          </cell>
          <cell r="B2316">
            <v>475</v>
          </cell>
        </row>
        <row r="2317">
          <cell r="A2317" t="str">
            <v>Chromodorididae</v>
          </cell>
          <cell r="B2317">
            <v>26391</v>
          </cell>
        </row>
        <row r="2318">
          <cell r="A2318" t="str">
            <v>Chrysallida</v>
          </cell>
          <cell r="B2318">
            <v>23470</v>
          </cell>
        </row>
        <row r="2319">
          <cell r="A2319" t="str">
            <v>Chrysallida decussata</v>
          </cell>
          <cell r="B2319">
            <v>26390</v>
          </cell>
        </row>
        <row r="2320">
          <cell r="A2320" t="str">
            <v>Chrysallida excavata</v>
          </cell>
          <cell r="B2320">
            <v>26389</v>
          </cell>
        </row>
        <row r="2321">
          <cell r="A2321" t="str">
            <v>Chrysallida fenestrata</v>
          </cell>
          <cell r="B2321">
            <v>35308</v>
          </cell>
        </row>
        <row r="2322">
          <cell r="A2322" t="str">
            <v>Chrysallida moolenbeeki</v>
          </cell>
          <cell r="B2322">
            <v>35309</v>
          </cell>
        </row>
        <row r="2323">
          <cell r="A2323" t="str">
            <v>Chrysaora</v>
          </cell>
          <cell r="B2323">
            <v>4162</v>
          </cell>
        </row>
        <row r="2324">
          <cell r="A2324" t="str">
            <v>Chrysaora hysoscella</v>
          </cell>
          <cell r="B2324">
            <v>4163</v>
          </cell>
        </row>
        <row r="2325">
          <cell r="A2325" t="str">
            <v>Chrysomelidae</v>
          </cell>
          <cell r="B2325">
            <v>642</v>
          </cell>
        </row>
        <row r="2326">
          <cell r="A2326" t="str">
            <v>Chrysomeloidea</v>
          </cell>
          <cell r="B2326">
            <v>20612</v>
          </cell>
        </row>
        <row r="2327">
          <cell r="A2327" t="str">
            <v>Chrysopetalacea</v>
          </cell>
          <cell r="B2327">
            <v>30233</v>
          </cell>
        </row>
        <row r="2328">
          <cell r="A2328" t="str">
            <v>Chrysopetalidae</v>
          </cell>
          <cell r="B2328">
            <v>30584</v>
          </cell>
        </row>
        <row r="2329">
          <cell r="A2329" t="str">
            <v>Chrysopetalinae</v>
          </cell>
          <cell r="B2329">
            <v>39494</v>
          </cell>
        </row>
        <row r="2330">
          <cell r="A2330" t="str">
            <v>Chrysopetalum</v>
          </cell>
          <cell r="B2330">
            <v>30809</v>
          </cell>
        </row>
        <row r="2331">
          <cell r="A2331" t="str">
            <v>Chrysopetalum debile</v>
          </cell>
          <cell r="B2331">
            <v>30863</v>
          </cell>
        </row>
        <row r="2332">
          <cell r="A2332" t="str">
            <v>Chrysopilus</v>
          </cell>
          <cell r="B2332">
            <v>842</v>
          </cell>
        </row>
        <row r="2333">
          <cell r="A2333" t="str">
            <v>Chrysops</v>
          </cell>
          <cell r="B2333">
            <v>2904</v>
          </cell>
        </row>
        <row r="2334">
          <cell r="A2334" t="str">
            <v>Chrysotus</v>
          </cell>
          <cell r="B2334">
            <v>2898</v>
          </cell>
        </row>
        <row r="2335">
          <cell r="A2335" t="str">
            <v>Chthamalidae</v>
          </cell>
          <cell r="B2335">
            <v>4404</v>
          </cell>
        </row>
        <row r="2336">
          <cell r="A2336" t="str">
            <v>Chthamalinae</v>
          </cell>
          <cell r="B2336">
            <v>38321</v>
          </cell>
        </row>
        <row r="2337">
          <cell r="A2337" t="str">
            <v>Chthamaloidea</v>
          </cell>
          <cell r="B2337">
            <v>38342</v>
          </cell>
        </row>
        <row r="2338">
          <cell r="A2338" t="str">
            <v>Chthamalus</v>
          </cell>
          <cell r="B2338">
            <v>3659</v>
          </cell>
        </row>
        <row r="2339">
          <cell r="A2339" t="str">
            <v>Chthamalus montagui</v>
          </cell>
          <cell r="B2339">
            <v>43442</v>
          </cell>
        </row>
        <row r="2340">
          <cell r="A2340" t="str">
            <v>Chthamalus stellatus</v>
          </cell>
          <cell r="B2340">
            <v>3660</v>
          </cell>
        </row>
        <row r="2341">
          <cell r="A2341" t="str">
            <v>Chydoridae</v>
          </cell>
          <cell r="B2341">
            <v>4397</v>
          </cell>
        </row>
        <row r="2342">
          <cell r="A2342" t="str">
            <v>Cidaridae</v>
          </cell>
          <cell r="B2342">
            <v>35710</v>
          </cell>
        </row>
        <row r="2343">
          <cell r="A2343" t="str">
            <v>Cidaridea</v>
          </cell>
          <cell r="B2343">
            <v>39642</v>
          </cell>
        </row>
        <row r="2344">
          <cell r="A2344" t="str">
            <v>Cidarinae</v>
          </cell>
          <cell r="B2344">
            <v>36003</v>
          </cell>
        </row>
        <row r="2345">
          <cell r="A2345" t="str">
            <v>Cidarinae</v>
          </cell>
          <cell r="B2345">
            <v>44481</v>
          </cell>
        </row>
        <row r="2346">
          <cell r="A2346" t="str">
            <v>Cidaroida</v>
          </cell>
          <cell r="B2346">
            <v>35122</v>
          </cell>
        </row>
        <row r="2347">
          <cell r="A2347" t="str">
            <v>Cidaroidea</v>
          </cell>
          <cell r="B2347">
            <v>39639</v>
          </cell>
        </row>
        <row r="2348">
          <cell r="A2348" t="str">
            <v>Cidaroidea</v>
          </cell>
          <cell r="B2348">
            <v>40763</v>
          </cell>
        </row>
        <row r="2349">
          <cell r="A2349" t="str">
            <v>Ciliopagurus</v>
          </cell>
          <cell r="B2349">
            <v>43600</v>
          </cell>
        </row>
        <row r="2350">
          <cell r="A2350" t="str">
            <v>Ciliopagurus strigatus</v>
          </cell>
          <cell r="B2350">
            <v>43613</v>
          </cell>
        </row>
        <row r="2351">
          <cell r="A2351" t="str">
            <v>Cimidae</v>
          </cell>
          <cell r="B2351">
            <v>33915</v>
          </cell>
        </row>
        <row r="2352">
          <cell r="A2352" t="str">
            <v>Cingula</v>
          </cell>
          <cell r="B2352">
            <v>42912</v>
          </cell>
        </row>
        <row r="2353">
          <cell r="A2353" t="str">
            <v>Cingula trifasciata</v>
          </cell>
          <cell r="B2353">
            <v>43443</v>
          </cell>
        </row>
        <row r="2354">
          <cell r="A2354" t="str">
            <v>Cinxia</v>
          </cell>
          <cell r="B2354">
            <v>2918</v>
          </cell>
        </row>
        <row r="2355">
          <cell r="A2355" t="str">
            <v>Ciocalypta</v>
          </cell>
          <cell r="B2355">
            <v>29332</v>
          </cell>
        </row>
        <row r="2356">
          <cell r="A2356" t="str">
            <v>Ciocalypta penicillus</v>
          </cell>
          <cell r="B2356">
            <v>29556</v>
          </cell>
        </row>
        <row r="2357">
          <cell r="A2357" t="str">
            <v>Circomphalus</v>
          </cell>
          <cell r="B2357">
            <v>21795</v>
          </cell>
        </row>
        <row r="2358">
          <cell r="A2358" t="str">
            <v>Circomphalus strigillinus</v>
          </cell>
          <cell r="B2358">
            <v>21796</v>
          </cell>
        </row>
        <row r="2359">
          <cell r="A2359" t="str">
            <v>Cirolana</v>
          </cell>
          <cell r="B2359">
            <v>4314</v>
          </cell>
        </row>
        <row r="2360">
          <cell r="A2360" t="str">
            <v>Cirolana cranchi</v>
          </cell>
          <cell r="B2360">
            <v>4315</v>
          </cell>
        </row>
        <row r="2361">
          <cell r="A2361" t="str">
            <v>Cirolanidae</v>
          </cell>
          <cell r="B2361">
            <v>4313</v>
          </cell>
        </row>
        <row r="2362">
          <cell r="A2362" t="str">
            <v>Cirrata</v>
          </cell>
          <cell r="B2362">
            <v>42923</v>
          </cell>
        </row>
        <row r="2363">
          <cell r="A2363" t="str">
            <v>Cirratulidae</v>
          </cell>
          <cell r="B2363">
            <v>23659</v>
          </cell>
        </row>
        <row r="2364">
          <cell r="A2364" t="str">
            <v>Cirratuliformia</v>
          </cell>
          <cell r="B2364">
            <v>39481</v>
          </cell>
        </row>
        <row r="2365">
          <cell r="A2365" t="str">
            <v>Cirratulus</v>
          </cell>
          <cell r="B2365">
            <v>24083</v>
          </cell>
        </row>
        <row r="2366">
          <cell r="A2366" t="str">
            <v>Cirratulus africanus</v>
          </cell>
          <cell r="B2366">
            <v>24579</v>
          </cell>
        </row>
        <row r="2367">
          <cell r="A2367" t="str">
            <v>Cirratulus chrysoderma</v>
          </cell>
          <cell r="B2367">
            <v>30521</v>
          </cell>
        </row>
        <row r="2368">
          <cell r="A2368" t="str">
            <v>Cirratulus cirratus</v>
          </cell>
          <cell r="B2368">
            <v>24580</v>
          </cell>
        </row>
        <row r="2369">
          <cell r="A2369" t="str">
            <v>Cirrhipathes</v>
          </cell>
          <cell r="B2369">
            <v>44007</v>
          </cell>
        </row>
        <row r="2370">
          <cell r="A2370" t="str">
            <v>Cirriformia</v>
          </cell>
          <cell r="B2370">
            <v>24084</v>
          </cell>
        </row>
        <row r="2371">
          <cell r="A2371" t="str">
            <v>Cirriformia chrysoderma</v>
          </cell>
          <cell r="B2371">
            <v>30520</v>
          </cell>
        </row>
        <row r="2372">
          <cell r="A2372" t="str">
            <v>Cirriformia filigera</v>
          </cell>
          <cell r="B2372">
            <v>41146</v>
          </cell>
        </row>
        <row r="2373">
          <cell r="A2373" t="str">
            <v>Cirriformia tentaculata</v>
          </cell>
          <cell r="B2373">
            <v>24581</v>
          </cell>
        </row>
        <row r="2374">
          <cell r="A2374" t="str">
            <v>Cirripedia</v>
          </cell>
          <cell r="B2374">
            <v>3650</v>
          </cell>
        </row>
        <row r="2375">
          <cell r="A2375" t="str">
            <v>Cirrophorus</v>
          </cell>
          <cell r="B2375">
            <v>24085</v>
          </cell>
        </row>
        <row r="2376">
          <cell r="A2376" t="str">
            <v>Cirrophorus branchiatus</v>
          </cell>
          <cell r="B2376">
            <v>30234</v>
          </cell>
        </row>
        <row r="2377">
          <cell r="A2377" t="str">
            <v>Cirrophorus furcatus</v>
          </cell>
          <cell r="B2377">
            <v>24582</v>
          </cell>
        </row>
        <row r="2378">
          <cell r="A2378" t="str">
            <v>Cirrophorus lyra</v>
          </cell>
          <cell r="B2378">
            <v>24583</v>
          </cell>
        </row>
        <row r="2379">
          <cell r="A2379" t="str">
            <v>Cirrophorus lyriformis</v>
          </cell>
          <cell r="B2379">
            <v>26388</v>
          </cell>
        </row>
        <row r="2380">
          <cell r="A2380" t="str">
            <v>Cladiella</v>
          </cell>
          <cell r="B2380">
            <v>45974</v>
          </cell>
        </row>
        <row r="2381">
          <cell r="A2381" t="str">
            <v>Cladobranchia</v>
          </cell>
          <cell r="B2381">
            <v>38331</v>
          </cell>
        </row>
        <row r="2382">
          <cell r="A2382" t="str">
            <v>Cladocera*</v>
          </cell>
          <cell r="B2382">
            <v>3127</v>
          </cell>
        </row>
        <row r="2383">
          <cell r="A2383" t="str">
            <v>Cladoceromorpha</v>
          </cell>
          <cell r="B2383">
            <v>40557</v>
          </cell>
        </row>
        <row r="2384">
          <cell r="A2384" t="str">
            <v>Cladopelma</v>
          </cell>
          <cell r="B2384">
            <v>19278</v>
          </cell>
        </row>
        <row r="2385">
          <cell r="A2385" t="str">
            <v>Cladopelma virescens</v>
          </cell>
          <cell r="B2385">
            <v>29851</v>
          </cell>
        </row>
        <row r="2386">
          <cell r="A2386" t="str">
            <v>Cladopelma viridula</v>
          </cell>
          <cell r="B2386">
            <v>29853</v>
          </cell>
        </row>
        <row r="2387">
          <cell r="A2387" t="str">
            <v>Cladotanytarsus</v>
          </cell>
          <cell r="B2387">
            <v>2862</v>
          </cell>
        </row>
        <row r="2388">
          <cell r="A2388" t="str">
            <v>Cladotanytarsus atridorsum</v>
          </cell>
          <cell r="B2388">
            <v>29837</v>
          </cell>
        </row>
        <row r="2389">
          <cell r="A2389" t="str">
            <v>Cladotanytarsus mancus</v>
          </cell>
          <cell r="B2389">
            <v>29854</v>
          </cell>
        </row>
        <row r="2390">
          <cell r="A2390" t="str">
            <v>Claparedepelogenia</v>
          </cell>
          <cell r="B2390">
            <v>25455</v>
          </cell>
        </row>
        <row r="2391">
          <cell r="A2391" t="str">
            <v>Claparedepelogenia inclusa</v>
          </cell>
          <cell r="B2391">
            <v>26387</v>
          </cell>
        </row>
        <row r="2392">
          <cell r="A2392" t="str">
            <v>Clathria</v>
          </cell>
          <cell r="B2392">
            <v>30555</v>
          </cell>
        </row>
        <row r="2393">
          <cell r="A2393" t="str">
            <v>Clathria (Microciona)</v>
          </cell>
          <cell r="B2393">
            <v>30810</v>
          </cell>
        </row>
        <row r="2394">
          <cell r="A2394" t="str">
            <v>Clathria (Microciona) armata</v>
          </cell>
          <cell r="B2394">
            <v>35603</v>
          </cell>
        </row>
        <row r="2395">
          <cell r="A2395" t="str">
            <v>Clathria (Microciona) atrasanguinea</v>
          </cell>
          <cell r="B2395">
            <v>38788</v>
          </cell>
        </row>
        <row r="2396">
          <cell r="A2396" t="str">
            <v>Clathria (Microciona) cleistochela</v>
          </cell>
          <cell r="B2396">
            <v>30862</v>
          </cell>
        </row>
        <row r="2397">
          <cell r="A2397" t="str">
            <v>Clathria (Microciona) spinarcus</v>
          </cell>
          <cell r="B2397">
            <v>42745</v>
          </cell>
        </row>
        <row r="2398">
          <cell r="A2398" t="str">
            <v>Clathria (Microciona) strepsitoxa</v>
          </cell>
          <cell r="B2398">
            <v>40556</v>
          </cell>
        </row>
        <row r="2399">
          <cell r="A2399" t="str">
            <v>Clathrina</v>
          </cell>
          <cell r="B2399">
            <v>30861</v>
          </cell>
        </row>
        <row r="2400">
          <cell r="A2400" t="str">
            <v>Clathrina coriacea</v>
          </cell>
          <cell r="B2400">
            <v>35629</v>
          </cell>
        </row>
        <row r="2401">
          <cell r="A2401" t="str">
            <v>Clathrina lacunosa</v>
          </cell>
          <cell r="B2401">
            <v>38781</v>
          </cell>
        </row>
        <row r="2402">
          <cell r="A2402" t="str">
            <v>Clathrinida</v>
          </cell>
          <cell r="B2402">
            <v>30562</v>
          </cell>
        </row>
        <row r="2403">
          <cell r="A2403" t="str">
            <v>Clathrinidae</v>
          </cell>
          <cell r="B2403">
            <v>30780</v>
          </cell>
        </row>
        <row r="2404">
          <cell r="A2404" t="str">
            <v>Clathrodrillia</v>
          </cell>
          <cell r="B2404">
            <v>21797</v>
          </cell>
        </row>
        <row r="2405">
          <cell r="A2405" t="str">
            <v>Clathrodrillia dautzenbergi</v>
          </cell>
          <cell r="B2405">
            <v>21798</v>
          </cell>
        </row>
        <row r="2406">
          <cell r="A2406" t="str">
            <v>Clathrodrillia gibbosa</v>
          </cell>
          <cell r="B2406">
            <v>21799</v>
          </cell>
        </row>
        <row r="2407">
          <cell r="A2407" t="str">
            <v>Clathroterebra</v>
          </cell>
          <cell r="B2407">
            <v>35331</v>
          </cell>
        </row>
        <row r="2408">
          <cell r="A2408" t="str">
            <v>Clathroterebra mactanensis</v>
          </cell>
          <cell r="B2408">
            <v>35399</v>
          </cell>
        </row>
        <row r="2409">
          <cell r="A2409" t="str">
            <v>Clathurellidae</v>
          </cell>
          <cell r="B2409">
            <v>39551</v>
          </cell>
        </row>
        <row r="2410">
          <cell r="A2410" t="str">
            <v>Clausinella</v>
          </cell>
          <cell r="B2410">
            <v>25456</v>
          </cell>
        </row>
        <row r="2411">
          <cell r="A2411" t="str">
            <v>Clausinella brongniartii</v>
          </cell>
          <cell r="B2411">
            <v>30235</v>
          </cell>
        </row>
        <row r="2412">
          <cell r="A2412" t="str">
            <v>Clausinella fasciata</v>
          </cell>
          <cell r="B2412">
            <v>26386</v>
          </cell>
        </row>
        <row r="2413">
          <cell r="A2413" t="str">
            <v>Clausocalanidae</v>
          </cell>
          <cell r="B2413">
            <v>23662</v>
          </cell>
        </row>
        <row r="2414">
          <cell r="A2414" t="str">
            <v>Clausocalanus</v>
          </cell>
          <cell r="B2414">
            <v>3753</v>
          </cell>
        </row>
        <row r="2415">
          <cell r="A2415" t="str">
            <v>Clavidae</v>
          </cell>
          <cell r="B2415">
            <v>3081</v>
          </cell>
        </row>
        <row r="2416">
          <cell r="A2416" t="str">
            <v>Clavodorum</v>
          </cell>
          <cell r="B2416">
            <v>34996</v>
          </cell>
        </row>
        <row r="2417">
          <cell r="A2417" t="str">
            <v>Clavodorum adriaticum</v>
          </cell>
          <cell r="B2417">
            <v>35652</v>
          </cell>
        </row>
        <row r="2418">
          <cell r="A2418" t="str">
            <v>Cleantis</v>
          </cell>
          <cell r="B2418">
            <v>24087</v>
          </cell>
        </row>
        <row r="2419">
          <cell r="A2419" t="str">
            <v>Cleantis prismatica</v>
          </cell>
          <cell r="B2419">
            <v>30236</v>
          </cell>
        </row>
        <row r="2420">
          <cell r="A2420" t="str">
            <v>Clelandella</v>
          </cell>
          <cell r="B2420">
            <v>43072</v>
          </cell>
        </row>
        <row r="2421">
          <cell r="A2421" t="str">
            <v>Clelandella miliaris</v>
          </cell>
          <cell r="B2421">
            <v>43446</v>
          </cell>
        </row>
        <row r="2422">
          <cell r="A2422" t="str">
            <v>Clemnius</v>
          </cell>
          <cell r="B2422">
            <v>43864</v>
          </cell>
        </row>
        <row r="2423">
          <cell r="A2423" t="str">
            <v>Clemnius decoratus</v>
          </cell>
          <cell r="B2423">
            <v>43866</v>
          </cell>
        </row>
        <row r="2424">
          <cell r="A2424" t="str">
            <v>Clibanarius</v>
          </cell>
          <cell r="B2424">
            <v>3903</v>
          </cell>
        </row>
        <row r="2425">
          <cell r="A2425" t="str">
            <v>Clibanarius erythropus</v>
          </cell>
          <cell r="B2425">
            <v>3904</v>
          </cell>
        </row>
        <row r="2426">
          <cell r="A2426" t="str">
            <v>Clinocera</v>
          </cell>
          <cell r="B2426">
            <v>2885</v>
          </cell>
        </row>
        <row r="2427">
          <cell r="A2427" t="str">
            <v>Clinocerinae</v>
          </cell>
          <cell r="B2427">
            <v>9813</v>
          </cell>
        </row>
        <row r="2428">
          <cell r="A2428" t="str">
            <v>Clinotanypus</v>
          </cell>
          <cell r="B2428">
            <v>2783</v>
          </cell>
        </row>
        <row r="2429">
          <cell r="A2429" t="str">
            <v>Cliona</v>
          </cell>
          <cell r="B2429">
            <v>29550</v>
          </cell>
        </row>
        <row r="2430">
          <cell r="A2430" t="str">
            <v>Cliona celata</v>
          </cell>
          <cell r="B2430">
            <v>29709</v>
          </cell>
        </row>
        <row r="2431">
          <cell r="A2431" t="str">
            <v>Clionaida</v>
          </cell>
          <cell r="B2431">
            <v>40554</v>
          </cell>
        </row>
        <row r="2432">
          <cell r="A2432" t="str">
            <v>Clionaidae</v>
          </cell>
          <cell r="B2432">
            <v>29427</v>
          </cell>
        </row>
        <row r="2433">
          <cell r="A2433" t="str">
            <v>Clione</v>
          </cell>
          <cell r="B2433">
            <v>4601</v>
          </cell>
        </row>
        <row r="2434">
          <cell r="A2434" t="str">
            <v>Clione limacina</v>
          </cell>
          <cell r="B2434">
            <v>4602</v>
          </cell>
        </row>
        <row r="2435">
          <cell r="A2435" t="str">
            <v>Clionidae</v>
          </cell>
          <cell r="B2435">
            <v>4600</v>
          </cell>
        </row>
        <row r="2436">
          <cell r="A2436" t="str">
            <v>Clitellata</v>
          </cell>
          <cell r="B2436">
            <v>23271</v>
          </cell>
        </row>
        <row r="2437">
          <cell r="A2437" t="str">
            <v>Clithon</v>
          </cell>
          <cell r="B2437">
            <v>9824</v>
          </cell>
        </row>
        <row r="2438">
          <cell r="A2438" t="str">
            <v>Clithon chlorostomum</v>
          </cell>
          <cell r="B2438">
            <v>43301</v>
          </cell>
        </row>
        <row r="2439">
          <cell r="A2439" t="str">
            <v>Clithon coronata. Espèce sténoèce</v>
          </cell>
          <cell r="B2439">
            <v>25739</v>
          </cell>
        </row>
        <row r="2440">
          <cell r="A2440" t="str">
            <v>Clithon longispina</v>
          </cell>
          <cell r="B2440">
            <v>10221</v>
          </cell>
        </row>
        <row r="2441">
          <cell r="A2441" t="str">
            <v>Clithon madecassinum</v>
          </cell>
          <cell r="B2441">
            <v>43300</v>
          </cell>
        </row>
        <row r="2442">
          <cell r="A2442" t="str">
            <v>Cloeodes</v>
          </cell>
          <cell r="B2442">
            <v>20432</v>
          </cell>
        </row>
        <row r="2443">
          <cell r="A2443" t="str">
            <v>Cloeodes caraibensis</v>
          </cell>
          <cell r="B2443">
            <v>20486</v>
          </cell>
        </row>
        <row r="2444">
          <cell r="A2444" t="str">
            <v>Cloeon</v>
          </cell>
          <cell r="B2444">
            <v>387</v>
          </cell>
        </row>
        <row r="2445">
          <cell r="A2445" t="str">
            <v>Cloeon dipterum</v>
          </cell>
          <cell r="B2445">
            <v>388</v>
          </cell>
        </row>
        <row r="2446">
          <cell r="A2446" t="str">
            <v>Cloeon simile</v>
          </cell>
          <cell r="B2446">
            <v>389</v>
          </cell>
        </row>
        <row r="2447">
          <cell r="A2447" t="str">
            <v>Cloeon smaeleni</v>
          </cell>
          <cell r="B2447">
            <v>43347</v>
          </cell>
        </row>
        <row r="2448">
          <cell r="A2448" t="str">
            <v>Clogmia</v>
          </cell>
          <cell r="B2448">
            <v>2771</v>
          </cell>
        </row>
        <row r="2449">
          <cell r="A2449" t="str">
            <v>Clogmia albipunctata</v>
          </cell>
          <cell r="B2449">
            <v>32520</v>
          </cell>
        </row>
        <row r="2450">
          <cell r="A2450" t="str">
            <v>Cloridina</v>
          </cell>
          <cell r="B2450">
            <v>40553</v>
          </cell>
        </row>
        <row r="2451">
          <cell r="A2451" t="str">
            <v>Cloridina chlorida</v>
          </cell>
          <cell r="B2451">
            <v>40951</v>
          </cell>
        </row>
        <row r="2452">
          <cell r="A2452" t="str">
            <v>Clunio</v>
          </cell>
          <cell r="B2452">
            <v>19202</v>
          </cell>
        </row>
        <row r="2453">
          <cell r="A2453" t="str">
            <v>Clymenella</v>
          </cell>
          <cell r="B2453">
            <v>29303</v>
          </cell>
        </row>
        <row r="2454">
          <cell r="A2454" t="str">
            <v>Clymenella cincta</v>
          </cell>
          <cell r="B2454">
            <v>29576</v>
          </cell>
        </row>
        <row r="2455">
          <cell r="A2455" t="str">
            <v>Clymenura</v>
          </cell>
          <cell r="B2455">
            <v>24088</v>
          </cell>
        </row>
        <row r="2456">
          <cell r="A2456" t="str">
            <v>Clymenura clypeata</v>
          </cell>
          <cell r="B2456">
            <v>24585</v>
          </cell>
        </row>
        <row r="2457">
          <cell r="A2457" t="str">
            <v>Clymenura leiopygos</v>
          </cell>
          <cell r="B2457">
            <v>29335</v>
          </cell>
        </row>
        <row r="2458">
          <cell r="A2458" t="str">
            <v>Clymenura polaris</v>
          </cell>
          <cell r="B2458">
            <v>33919</v>
          </cell>
        </row>
        <row r="2459">
          <cell r="A2459" t="str">
            <v>Clymenura tricirrata</v>
          </cell>
          <cell r="B2459">
            <v>24586</v>
          </cell>
        </row>
        <row r="2460">
          <cell r="A2460" t="str">
            <v>Clypeaster</v>
          </cell>
          <cell r="B2460">
            <v>25400</v>
          </cell>
        </row>
        <row r="2461">
          <cell r="A2461" t="str">
            <v>Clypeaster humilis</v>
          </cell>
          <cell r="B2461">
            <v>42746</v>
          </cell>
        </row>
        <row r="2462">
          <cell r="A2462" t="str">
            <v>Clypeasteridae</v>
          </cell>
          <cell r="B2462">
            <v>25308</v>
          </cell>
        </row>
        <row r="2463">
          <cell r="A2463" t="str">
            <v>Clypeasterina</v>
          </cell>
          <cell r="B2463">
            <v>25101</v>
          </cell>
        </row>
        <row r="2464">
          <cell r="A2464" t="str">
            <v>Clypeasteroida</v>
          </cell>
          <cell r="B2464">
            <v>24587</v>
          </cell>
        </row>
        <row r="2465">
          <cell r="A2465" t="str">
            <v>Clypeomorus</v>
          </cell>
          <cell r="B2465">
            <v>40552</v>
          </cell>
        </row>
        <row r="2466">
          <cell r="A2466" t="str">
            <v>Clytemnestra</v>
          </cell>
          <cell r="B2466">
            <v>3799</v>
          </cell>
        </row>
        <row r="2467">
          <cell r="A2467" t="str">
            <v>Clytemnestra rostrata</v>
          </cell>
          <cell r="B2467">
            <v>3800</v>
          </cell>
        </row>
        <row r="2468">
          <cell r="A2468" t="str">
            <v>Clytemnestra scutellata</v>
          </cell>
          <cell r="B2468">
            <v>3801</v>
          </cell>
        </row>
        <row r="2469">
          <cell r="A2469" t="str">
            <v>Clytemnestrinae</v>
          </cell>
          <cell r="B2469">
            <v>30717</v>
          </cell>
        </row>
        <row r="2470">
          <cell r="A2470" t="str">
            <v>Clytia</v>
          </cell>
          <cell r="B2470">
            <v>23359</v>
          </cell>
        </row>
        <row r="2471">
          <cell r="A2471" t="str">
            <v>Clytia hemisphaerica</v>
          </cell>
          <cell r="B2471">
            <v>23663</v>
          </cell>
        </row>
        <row r="2472">
          <cell r="A2472" t="str">
            <v>Clytocerus</v>
          </cell>
          <cell r="B2472">
            <v>2764</v>
          </cell>
        </row>
        <row r="2473">
          <cell r="A2473" t="str">
            <v>Cnemogonini</v>
          </cell>
          <cell r="B2473">
            <v>42408</v>
          </cell>
        </row>
        <row r="2474">
          <cell r="A2474" t="str">
            <v>Cnetha</v>
          </cell>
          <cell r="B2474">
            <v>2778</v>
          </cell>
        </row>
        <row r="2475">
          <cell r="A2475" t="str">
            <v>Cnidaria</v>
          </cell>
          <cell r="B2475">
            <v>1075</v>
          </cell>
        </row>
        <row r="2476">
          <cell r="A2476" t="str">
            <v>Coanyax</v>
          </cell>
          <cell r="B2476">
            <v>45480</v>
          </cell>
        </row>
        <row r="2477">
          <cell r="A2477" t="str">
            <v>Coanyax americanus</v>
          </cell>
          <cell r="B2477">
            <v>45727</v>
          </cell>
        </row>
        <row r="2478">
          <cell r="A2478" t="str">
            <v>Coccinellidae</v>
          </cell>
          <cell r="B2478">
            <v>23160</v>
          </cell>
        </row>
        <row r="2479">
          <cell r="A2479" t="str">
            <v>Cocculina</v>
          </cell>
          <cell r="B2479">
            <v>36318</v>
          </cell>
        </row>
        <row r="2480">
          <cell r="A2480" t="str">
            <v>Cocculinidae</v>
          </cell>
          <cell r="B2480">
            <v>36005</v>
          </cell>
        </row>
        <row r="2481">
          <cell r="A2481" t="str">
            <v>Cocculiniformia</v>
          </cell>
          <cell r="B2481">
            <v>34962</v>
          </cell>
        </row>
        <row r="2482">
          <cell r="A2482" t="str">
            <v>Cocculinoidea</v>
          </cell>
          <cell r="B2482">
            <v>35605</v>
          </cell>
        </row>
        <row r="2483">
          <cell r="A2483" t="str">
            <v>Cochlodesma</v>
          </cell>
          <cell r="B2483">
            <v>25102</v>
          </cell>
        </row>
        <row r="2484">
          <cell r="A2484" t="str">
            <v>Cochlodesma praetenue</v>
          </cell>
          <cell r="B2484">
            <v>25309</v>
          </cell>
        </row>
        <row r="2485">
          <cell r="A2485" t="str">
            <v>Codakia</v>
          </cell>
          <cell r="B2485">
            <v>21800</v>
          </cell>
        </row>
        <row r="2486">
          <cell r="A2486" t="str">
            <v>Codakia orbicularis</v>
          </cell>
          <cell r="B2486">
            <v>21801</v>
          </cell>
        </row>
        <row r="2487">
          <cell r="A2487" t="str">
            <v>Codakiinae</v>
          </cell>
          <cell r="B2487">
            <v>39466</v>
          </cell>
        </row>
        <row r="2488">
          <cell r="A2488" t="str">
            <v>Codonium</v>
          </cell>
          <cell r="B2488">
            <v>29426</v>
          </cell>
        </row>
        <row r="2489">
          <cell r="A2489" t="str">
            <v>Codonium proliferum</v>
          </cell>
          <cell r="B2489">
            <v>30612</v>
          </cell>
        </row>
        <row r="2490">
          <cell r="A2490" t="str">
            <v>Coelambus</v>
          </cell>
          <cell r="B2490">
            <v>535</v>
          </cell>
        </row>
        <row r="2491">
          <cell r="A2491" t="str">
            <v>Coelambus confluens</v>
          </cell>
          <cell r="B2491">
            <v>2438</v>
          </cell>
        </row>
        <row r="2492">
          <cell r="A2492" t="str">
            <v>Coelambus impressopunctatus</v>
          </cell>
          <cell r="B2492">
            <v>2439</v>
          </cell>
        </row>
        <row r="2493">
          <cell r="A2493" t="str">
            <v>Coelambus marklini</v>
          </cell>
          <cell r="B2493">
            <v>2441</v>
          </cell>
        </row>
        <row r="2494">
          <cell r="A2494" t="str">
            <v>Coelambus parallelogrammus</v>
          </cell>
          <cell r="B2494">
            <v>2440</v>
          </cell>
        </row>
        <row r="2495">
          <cell r="A2495" t="str">
            <v>Coelastrea</v>
          </cell>
          <cell r="B2495">
            <v>39806</v>
          </cell>
        </row>
        <row r="2496">
          <cell r="A2496" t="str">
            <v>Coelastrea aspera</v>
          </cell>
          <cell r="B2496">
            <v>43094</v>
          </cell>
        </row>
        <row r="2497">
          <cell r="A2497" t="str">
            <v>Coelastrea palauensis</v>
          </cell>
          <cell r="B2497">
            <v>40551</v>
          </cell>
        </row>
        <row r="2498">
          <cell r="A2498" t="str">
            <v>Coelogorgia</v>
          </cell>
          <cell r="B2498">
            <v>43447</v>
          </cell>
        </row>
        <row r="2499">
          <cell r="A2499" t="str">
            <v>Coelogorgia palmosa</v>
          </cell>
          <cell r="B2499">
            <v>43891</v>
          </cell>
        </row>
        <row r="2500">
          <cell r="A2500" t="str">
            <v>Coelogorgiidae</v>
          </cell>
          <cell r="B2500">
            <v>43106</v>
          </cell>
        </row>
        <row r="2501">
          <cell r="A2501" t="str">
            <v>Coeloseris</v>
          </cell>
          <cell r="B2501">
            <v>41549</v>
          </cell>
        </row>
        <row r="2502">
          <cell r="A2502" t="str">
            <v>Coeloseris mayeri</v>
          </cell>
          <cell r="B2502">
            <v>41652</v>
          </cell>
        </row>
        <row r="2503">
          <cell r="A2503" t="str">
            <v>Coelosphaeridae</v>
          </cell>
          <cell r="B2503">
            <v>29534</v>
          </cell>
        </row>
        <row r="2504">
          <cell r="A2504" t="str">
            <v>Coelostoma</v>
          </cell>
          <cell r="B2504">
            <v>597</v>
          </cell>
        </row>
        <row r="2505">
          <cell r="A2505" t="str">
            <v>Coelotanypus</v>
          </cell>
          <cell r="B2505">
            <v>19161</v>
          </cell>
        </row>
        <row r="2506">
          <cell r="A2506" t="str">
            <v>Coenagriocnemis reuniense</v>
          </cell>
          <cell r="B2506">
            <v>32519</v>
          </cell>
        </row>
        <row r="2507">
          <cell r="A2507" t="str">
            <v>Coenagrion</v>
          </cell>
          <cell r="B2507">
            <v>663</v>
          </cell>
        </row>
        <row r="2508">
          <cell r="A2508" t="str">
            <v>Coenagrion caerulescens</v>
          </cell>
          <cell r="B2508">
            <v>2620</v>
          </cell>
        </row>
        <row r="2509">
          <cell r="A2509" t="str">
            <v>Coenagrion hastulatum</v>
          </cell>
          <cell r="B2509">
            <v>2619</v>
          </cell>
        </row>
        <row r="2510">
          <cell r="A2510" t="str">
            <v>Coenagrion lunulatum</v>
          </cell>
          <cell r="B2510">
            <v>2621</v>
          </cell>
        </row>
        <row r="2511">
          <cell r="A2511" t="str">
            <v>Coenagrion mercuriale</v>
          </cell>
          <cell r="B2511">
            <v>2622</v>
          </cell>
        </row>
        <row r="2512">
          <cell r="A2512" t="str">
            <v>Coenagrion ornatum</v>
          </cell>
          <cell r="B2512">
            <v>2623</v>
          </cell>
        </row>
        <row r="2513">
          <cell r="A2513" t="str">
            <v>Coenagrion puella</v>
          </cell>
          <cell r="B2513">
            <v>2624</v>
          </cell>
        </row>
        <row r="2514">
          <cell r="A2514" t="str">
            <v>Coenagrion pulchellum</v>
          </cell>
          <cell r="B2514">
            <v>2625</v>
          </cell>
        </row>
        <row r="2515">
          <cell r="A2515" t="str">
            <v>Coenagrion scitulum</v>
          </cell>
          <cell r="B2515">
            <v>2626</v>
          </cell>
        </row>
        <row r="2516">
          <cell r="A2516" t="str">
            <v>Coenagrion tenellum</v>
          </cell>
          <cell r="B2516">
            <v>38346</v>
          </cell>
        </row>
        <row r="2517">
          <cell r="A2517" t="str">
            <v>Coenagrionidae</v>
          </cell>
          <cell r="B2517">
            <v>658</v>
          </cell>
        </row>
        <row r="2518">
          <cell r="A2518" t="str">
            <v>Coenagrioninae</v>
          </cell>
          <cell r="B2518">
            <v>21802</v>
          </cell>
        </row>
        <row r="2519">
          <cell r="A2519" t="str">
            <v>Coenagrionoidea</v>
          </cell>
          <cell r="B2519">
            <v>21803</v>
          </cell>
        </row>
        <row r="2520">
          <cell r="A2520" t="str">
            <v>Coenia</v>
          </cell>
          <cell r="B2520">
            <v>2921</v>
          </cell>
        </row>
        <row r="2521">
          <cell r="A2521" t="str">
            <v>Cognettia</v>
          </cell>
          <cell r="B2521">
            <v>9842</v>
          </cell>
        </row>
        <row r="2522">
          <cell r="A2522" t="str">
            <v>Cognettia cognettii</v>
          </cell>
          <cell r="B2522">
            <v>20367</v>
          </cell>
        </row>
        <row r="2523">
          <cell r="A2523" t="str">
            <v>Cognettia glandulosa</v>
          </cell>
          <cell r="B2523">
            <v>10231</v>
          </cell>
        </row>
        <row r="2524">
          <cell r="A2524" t="str">
            <v>Cognettia paxi</v>
          </cell>
          <cell r="B2524">
            <v>20368</v>
          </cell>
        </row>
        <row r="2525">
          <cell r="A2525" t="str">
            <v>Cognettia sphagnetorum</v>
          </cell>
          <cell r="B2525">
            <v>10232</v>
          </cell>
        </row>
        <row r="2526">
          <cell r="A2526" t="str">
            <v>Coleoidea</v>
          </cell>
          <cell r="B2526">
            <v>4078</v>
          </cell>
        </row>
        <row r="2527">
          <cell r="A2527" t="str">
            <v>Coleoptera</v>
          </cell>
          <cell r="B2527">
            <v>511</v>
          </cell>
        </row>
        <row r="2528">
          <cell r="A2528" t="str">
            <v>Coleopterida</v>
          </cell>
          <cell r="B2528">
            <v>21804</v>
          </cell>
        </row>
        <row r="2529">
          <cell r="A2529" t="str">
            <v>Collembola</v>
          </cell>
          <cell r="B2529">
            <v>1088</v>
          </cell>
        </row>
        <row r="2530">
          <cell r="A2530" t="str">
            <v>Colobaea</v>
          </cell>
          <cell r="B2530">
            <v>2938</v>
          </cell>
        </row>
        <row r="2531">
          <cell r="A2531" t="str">
            <v>Colobometridae</v>
          </cell>
          <cell r="B2531">
            <v>43601</v>
          </cell>
        </row>
        <row r="2532">
          <cell r="A2532" t="str">
            <v>Colomastigidae</v>
          </cell>
          <cell r="B2532">
            <v>29765</v>
          </cell>
        </row>
        <row r="2533">
          <cell r="A2533" t="str">
            <v>Colomastix</v>
          </cell>
          <cell r="B2533">
            <v>29791</v>
          </cell>
        </row>
        <row r="2534">
          <cell r="A2534" t="str">
            <v>Colomastix pusilla</v>
          </cell>
          <cell r="B2534">
            <v>29866</v>
          </cell>
        </row>
        <row r="2535">
          <cell r="A2535" t="str">
            <v>Colpophyllia</v>
          </cell>
          <cell r="B2535">
            <v>45729</v>
          </cell>
        </row>
        <row r="2536">
          <cell r="A2536" t="str">
            <v>Colpophyllia natans</v>
          </cell>
          <cell r="B2536">
            <v>45931</v>
          </cell>
        </row>
        <row r="2537">
          <cell r="A2537" t="str">
            <v>Columbella</v>
          </cell>
          <cell r="B2537">
            <v>31103</v>
          </cell>
        </row>
        <row r="2538">
          <cell r="A2538" t="str">
            <v>Columbellidae</v>
          </cell>
          <cell r="B2538">
            <v>21805</v>
          </cell>
        </row>
        <row r="2539">
          <cell r="A2539" t="str">
            <v>Colurella</v>
          </cell>
          <cell r="B2539">
            <v>9809</v>
          </cell>
        </row>
        <row r="2540">
          <cell r="A2540" t="str">
            <v>Colymbetes</v>
          </cell>
          <cell r="B2540">
            <v>562</v>
          </cell>
        </row>
        <row r="2541">
          <cell r="A2541" t="str">
            <v>Colymbetes fuscus</v>
          </cell>
          <cell r="B2541">
            <v>2508</v>
          </cell>
        </row>
        <row r="2542">
          <cell r="A2542" t="str">
            <v>Colymbetinae</v>
          </cell>
          <cell r="B2542">
            <v>2395</v>
          </cell>
        </row>
        <row r="2543">
          <cell r="A2543" t="str">
            <v>Colymbetini</v>
          </cell>
          <cell r="B2543">
            <v>20576</v>
          </cell>
        </row>
        <row r="2544">
          <cell r="A2544" t="str">
            <v>Comarmondia</v>
          </cell>
          <cell r="B2544">
            <v>30288</v>
          </cell>
        </row>
        <row r="2545">
          <cell r="A2545" t="str">
            <v>Comarmondia gracilis</v>
          </cell>
          <cell r="B2545">
            <v>30640</v>
          </cell>
        </row>
        <row r="2546">
          <cell r="A2546" t="str">
            <v>Comatellinae</v>
          </cell>
          <cell r="B2546">
            <v>44554</v>
          </cell>
        </row>
        <row r="2547">
          <cell r="A2547" t="str">
            <v>Comatulida</v>
          </cell>
          <cell r="B2547">
            <v>29783</v>
          </cell>
        </row>
        <row r="2548">
          <cell r="A2548" t="str">
            <v>Comatulidae</v>
          </cell>
          <cell r="B2548">
            <v>44553</v>
          </cell>
        </row>
        <row r="2549">
          <cell r="A2549" t="str">
            <v>Comatuloidea</v>
          </cell>
          <cell r="B2549">
            <v>44552</v>
          </cell>
        </row>
        <row r="2550">
          <cell r="A2550" t="str">
            <v>Composetia</v>
          </cell>
          <cell r="B2550">
            <v>36319</v>
          </cell>
        </row>
        <row r="2551">
          <cell r="A2551" t="str">
            <v>Compsodrillia</v>
          </cell>
          <cell r="B2551">
            <v>21806</v>
          </cell>
        </row>
        <row r="2552">
          <cell r="A2552" t="str">
            <v>Compsodrillia eucosmia</v>
          </cell>
          <cell r="B2552">
            <v>21807</v>
          </cell>
        </row>
        <row r="2553">
          <cell r="A2553" t="str">
            <v>Compteromesa</v>
          </cell>
          <cell r="B2553">
            <v>19224</v>
          </cell>
        </row>
        <row r="2554">
          <cell r="A2554" t="str">
            <v>Compterosmittia</v>
          </cell>
          <cell r="B2554">
            <v>19185</v>
          </cell>
        </row>
        <row r="2555">
          <cell r="A2555" t="str">
            <v>Concavinae</v>
          </cell>
          <cell r="B2555">
            <v>33921</v>
          </cell>
        </row>
        <row r="2556">
          <cell r="A2556" t="str">
            <v>Conchapelopia</v>
          </cell>
          <cell r="B2556">
            <v>19227</v>
          </cell>
        </row>
        <row r="2557">
          <cell r="A2557" t="str">
            <v>Conchifera</v>
          </cell>
          <cell r="B2557">
            <v>23284</v>
          </cell>
        </row>
        <row r="2558">
          <cell r="A2558" t="str">
            <v>Conchostraca*</v>
          </cell>
          <cell r="B2558">
            <v>3126</v>
          </cell>
        </row>
        <row r="2559">
          <cell r="A2559" t="str">
            <v>Condylognatha</v>
          </cell>
          <cell r="B2559">
            <v>21808</v>
          </cell>
        </row>
        <row r="2560">
          <cell r="A2560" t="str">
            <v>Congeria</v>
          </cell>
          <cell r="B2560">
            <v>1048</v>
          </cell>
        </row>
        <row r="2561">
          <cell r="A2561" t="str">
            <v>Congeria cochleata</v>
          </cell>
          <cell r="B2561">
            <v>1049</v>
          </cell>
        </row>
        <row r="2562">
          <cell r="A2562" t="str">
            <v>Congeria leucophaeta</v>
          </cell>
          <cell r="B2562">
            <v>19286</v>
          </cell>
        </row>
        <row r="2563">
          <cell r="A2563" t="str">
            <v>Conica</v>
          </cell>
          <cell r="B2563">
            <v>23279</v>
          </cell>
        </row>
        <row r="2564">
          <cell r="A2564" t="str">
            <v>Conidae</v>
          </cell>
          <cell r="B2564">
            <v>21809</v>
          </cell>
        </row>
        <row r="2565">
          <cell r="A2565" t="str">
            <v>Conilera</v>
          </cell>
          <cell r="B2565">
            <v>26385</v>
          </cell>
        </row>
        <row r="2566">
          <cell r="A2566" t="str">
            <v>Conilera cylindracea</v>
          </cell>
          <cell r="B2566">
            <v>29425</v>
          </cell>
        </row>
        <row r="2567">
          <cell r="A2567" t="str">
            <v>Conoidea</v>
          </cell>
          <cell r="B2567">
            <v>21810</v>
          </cell>
        </row>
        <row r="2568">
          <cell r="A2568" t="str">
            <v>Conopeum</v>
          </cell>
          <cell r="B2568">
            <v>43449</v>
          </cell>
        </row>
        <row r="2569">
          <cell r="A2569" t="str">
            <v>Conopeum reticulum</v>
          </cell>
          <cell r="B2569">
            <v>43893</v>
          </cell>
        </row>
        <row r="2570">
          <cell r="A2570" t="str">
            <v>Constempellina</v>
          </cell>
          <cell r="B2570">
            <v>19174</v>
          </cell>
        </row>
        <row r="2571">
          <cell r="A2571" t="str">
            <v>Contacyphon</v>
          </cell>
          <cell r="B2571">
            <v>43168</v>
          </cell>
        </row>
        <row r="2572">
          <cell r="A2572" t="str">
            <v>Contacyphon putonii</v>
          </cell>
          <cell r="B2572">
            <v>43169</v>
          </cell>
        </row>
        <row r="2573">
          <cell r="A2573" t="str">
            <v>Continenticola</v>
          </cell>
          <cell r="B2573">
            <v>23132</v>
          </cell>
        </row>
        <row r="2574">
          <cell r="A2574" t="str">
            <v>Conus</v>
          </cell>
          <cell r="B2574">
            <v>21811</v>
          </cell>
        </row>
        <row r="2575">
          <cell r="A2575" t="str">
            <v>Conus austini</v>
          </cell>
          <cell r="B2575">
            <v>21812</v>
          </cell>
        </row>
        <row r="2576">
          <cell r="A2576" t="str">
            <v>Conus bajanensis</v>
          </cell>
          <cell r="B2576">
            <v>21813</v>
          </cell>
        </row>
        <row r="2577">
          <cell r="A2577" t="str">
            <v>Conus brunneobandatus</v>
          </cell>
          <cell r="B2577">
            <v>27363</v>
          </cell>
        </row>
        <row r="2578">
          <cell r="A2578" t="str">
            <v>Conus cancellatus</v>
          </cell>
          <cell r="B2578">
            <v>21814</v>
          </cell>
        </row>
        <row r="2579">
          <cell r="A2579" t="str">
            <v>Conus capricorni</v>
          </cell>
          <cell r="B2579">
            <v>21815</v>
          </cell>
        </row>
        <row r="2580">
          <cell r="A2580" t="str">
            <v>Conus centurio</v>
          </cell>
          <cell r="B2580">
            <v>21816</v>
          </cell>
        </row>
        <row r="2581">
          <cell r="A2581" t="str">
            <v>Conus ermineus</v>
          </cell>
          <cell r="B2581">
            <v>21817</v>
          </cell>
        </row>
        <row r="2582">
          <cell r="A2582" t="str">
            <v>Conus finkli</v>
          </cell>
          <cell r="B2582">
            <v>27362</v>
          </cell>
        </row>
        <row r="2583">
          <cell r="A2583" t="str">
            <v>Conus iansa</v>
          </cell>
          <cell r="B2583">
            <v>21818</v>
          </cell>
        </row>
        <row r="2584">
          <cell r="A2584" t="str">
            <v>Conus mcgintyi</v>
          </cell>
          <cell r="B2584">
            <v>21819</v>
          </cell>
        </row>
        <row r="2585">
          <cell r="A2585" t="str">
            <v>Conus tessulatus</v>
          </cell>
          <cell r="B2585">
            <v>35295</v>
          </cell>
        </row>
        <row r="2586">
          <cell r="A2586" t="str">
            <v>Conus venezuelanus</v>
          </cell>
          <cell r="B2586">
            <v>21820</v>
          </cell>
        </row>
        <row r="2587">
          <cell r="A2587" t="str">
            <v>Conus vikingorum</v>
          </cell>
          <cell r="B2587">
            <v>21821</v>
          </cell>
        </row>
        <row r="2588">
          <cell r="A2588" t="str">
            <v>Conus villepinii</v>
          </cell>
          <cell r="B2588">
            <v>21822</v>
          </cell>
        </row>
        <row r="2589">
          <cell r="A2589" t="str">
            <v>Convoluta</v>
          </cell>
          <cell r="B2589">
            <v>24091</v>
          </cell>
        </row>
        <row r="2590">
          <cell r="A2590" t="str">
            <v>Convolutidae</v>
          </cell>
          <cell r="B2590">
            <v>23666</v>
          </cell>
        </row>
        <row r="2591">
          <cell r="A2591" t="str">
            <v>Copelatinae</v>
          </cell>
          <cell r="B2591">
            <v>5195</v>
          </cell>
        </row>
        <row r="2592">
          <cell r="A2592" t="str">
            <v>Copelatini</v>
          </cell>
          <cell r="B2592">
            <v>23139</v>
          </cell>
        </row>
        <row r="2593">
          <cell r="A2593" t="str">
            <v>Copelatus</v>
          </cell>
          <cell r="B2593">
            <v>554</v>
          </cell>
        </row>
        <row r="2594">
          <cell r="A2594" t="str">
            <v>Copelatus haemorrhoidalis</v>
          </cell>
          <cell r="B2594">
            <v>2501</v>
          </cell>
        </row>
        <row r="2595">
          <cell r="A2595" t="str">
            <v>Copepoda*</v>
          </cell>
          <cell r="B2595">
            <v>3206</v>
          </cell>
        </row>
        <row r="2596">
          <cell r="A2596" t="str">
            <v>Copepoda nauplii*</v>
          </cell>
          <cell r="B2596">
            <v>10183</v>
          </cell>
        </row>
        <row r="2597">
          <cell r="A2597" t="str">
            <v>Coquillettidia</v>
          </cell>
          <cell r="B2597">
            <v>2773</v>
          </cell>
        </row>
        <row r="2598">
          <cell r="A2598" t="str">
            <v>Corallimorpharia</v>
          </cell>
          <cell r="B2598">
            <v>23259</v>
          </cell>
        </row>
        <row r="2599">
          <cell r="A2599" t="str">
            <v>Corallimorphidae</v>
          </cell>
          <cell r="B2599">
            <v>23667</v>
          </cell>
        </row>
        <row r="2600">
          <cell r="A2600" t="str">
            <v>Coralliophila</v>
          </cell>
          <cell r="B2600">
            <v>30586</v>
          </cell>
        </row>
        <row r="2601">
          <cell r="A2601" t="str">
            <v>Coralliophilidae</v>
          </cell>
          <cell r="B2601">
            <v>30289</v>
          </cell>
        </row>
        <row r="2602">
          <cell r="A2602" t="str">
            <v>Coralliophilinae</v>
          </cell>
          <cell r="B2602">
            <v>21823</v>
          </cell>
        </row>
        <row r="2603">
          <cell r="A2603" t="str">
            <v>Corbicula</v>
          </cell>
          <cell r="B2603">
            <v>1051</v>
          </cell>
        </row>
        <row r="2604">
          <cell r="A2604" t="str">
            <v>Corbicula fluminalis</v>
          </cell>
          <cell r="B2604">
            <v>4223</v>
          </cell>
        </row>
        <row r="2605">
          <cell r="A2605" t="str">
            <v>Corbicula fluminea</v>
          </cell>
          <cell r="B2605">
            <v>4218</v>
          </cell>
        </row>
        <row r="2606">
          <cell r="A2606" t="str">
            <v>Corbiculacea</v>
          </cell>
          <cell r="B2606">
            <v>20618</v>
          </cell>
        </row>
        <row r="2607">
          <cell r="A2607" t="str">
            <v>Corbiculidae</v>
          </cell>
          <cell r="B2607">
            <v>1050</v>
          </cell>
        </row>
        <row r="2608">
          <cell r="A2608" t="str">
            <v>Corbiculoidea</v>
          </cell>
          <cell r="B2608">
            <v>21824</v>
          </cell>
        </row>
        <row r="2609">
          <cell r="A2609" t="str">
            <v>Corbula</v>
          </cell>
          <cell r="B2609">
            <v>24594</v>
          </cell>
        </row>
        <row r="2610">
          <cell r="A2610" t="str">
            <v>Corbula gibba</v>
          </cell>
          <cell r="B2610">
            <v>25105</v>
          </cell>
        </row>
        <row r="2611">
          <cell r="A2611" t="str">
            <v>Corbula persica</v>
          </cell>
          <cell r="B2611">
            <v>29213</v>
          </cell>
        </row>
        <row r="2612">
          <cell r="A2612" t="str">
            <v>Corbula taitensis</v>
          </cell>
          <cell r="B2612">
            <v>40550</v>
          </cell>
        </row>
        <row r="2613">
          <cell r="A2613" t="str">
            <v>Corbulidae</v>
          </cell>
          <cell r="B2613">
            <v>24093</v>
          </cell>
        </row>
        <row r="2614">
          <cell r="A2614" t="str">
            <v>Cordulegaster</v>
          </cell>
          <cell r="B2614">
            <v>687</v>
          </cell>
        </row>
        <row r="2615">
          <cell r="A2615" t="str">
            <v>Cordulegaster bidentata</v>
          </cell>
          <cell r="B2615">
            <v>689</v>
          </cell>
        </row>
        <row r="2616">
          <cell r="A2616" t="str">
            <v>Cordulegaster boltoni</v>
          </cell>
          <cell r="B2616">
            <v>688</v>
          </cell>
        </row>
        <row r="2617">
          <cell r="A2617" t="str">
            <v>Cordulegaster boltoni boltoni</v>
          </cell>
          <cell r="B2617">
            <v>5247</v>
          </cell>
        </row>
        <row r="2618">
          <cell r="A2618" t="str">
            <v>Cordulegaster boltonii</v>
          </cell>
          <cell r="B2618">
            <v>31121</v>
          </cell>
        </row>
        <row r="2619">
          <cell r="A2619" t="str">
            <v>Cordulegaster boltonii immaculifrons</v>
          </cell>
          <cell r="B2619">
            <v>2650</v>
          </cell>
        </row>
        <row r="2620">
          <cell r="A2620" t="str">
            <v>Cordulegaster princeps</v>
          </cell>
          <cell r="B2620">
            <v>3179</v>
          </cell>
        </row>
        <row r="2621">
          <cell r="A2621" t="str">
            <v>Cordulegastridae</v>
          </cell>
          <cell r="B2621">
            <v>686</v>
          </cell>
        </row>
        <row r="2622">
          <cell r="A2622" t="str">
            <v>Cordulegastroidea</v>
          </cell>
          <cell r="B2622">
            <v>43159</v>
          </cell>
        </row>
        <row r="2623">
          <cell r="A2623" t="str">
            <v>Cordulia</v>
          </cell>
          <cell r="B2623">
            <v>2657</v>
          </cell>
        </row>
        <row r="2624">
          <cell r="A2624" t="str">
            <v>Cordulia aenea</v>
          </cell>
          <cell r="B2624">
            <v>2658</v>
          </cell>
        </row>
        <row r="2625">
          <cell r="A2625" t="str">
            <v>Corduliidae</v>
          </cell>
          <cell r="B2625">
            <v>690</v>
          </cell>
        </row>
        <row r="2626">
          <cell r="A2626" t="str">
            <v>Corduliinae</v>
          </cell>
          <cell r="B2626">
            <v>21825</v>
          </cell>
        </row>
        <row r="2627">
          <cell r="A2627" t="str">
            <v>Cordylophora</v>
          </cell>
          <cell r="B2627">
            <v>3082</v>
          </cell>
        </row>
        <row r="2628">
          <cell r="A2628" t="str">
            <v>Cordylophora caspia</v>
          </cell>
          <cell r="B2628">
            <v>3083</v>
          </cell>
        </row>
        <row r="2629">
          <cell r="A2629" t="str">
            <v>Corinnella</v>
          </cell>
          <cell r="B2629">
            <v>21826</v>
          </cell>
        </row>
        <row r="2630">
          <cell r="A2630" t="str">
            <v>Corinnella eximia</v>
          </cell>
          <cell r="B2630">
            <v>21827</v>
          </cell>
        </row>
        <row r="2631">
          <cell r="A2631" t="str">
            <v>Corixa</v>
          </cell>
          <cell r="B2631">
            <v>712</v>
          </cell>
        </row>
        <row r="2632">
          <cell r="A2632" t="str">
            <v>Corixa affinis</v>
          </cell>
          <cell r="B2632">
            <v>2687</v>
          </cell>
        </row>
        <row r="2633">
          <cell r="A2633" t="str">
            <v>Corixa dentipes</v>
          </cell>
          <cell r="B2633">
            <v>2688</v>
          </cell>
        </row>
        <row r="2634">
          <cell r="A2634" t="str">
            <v>Corixa panzeri</v>
          </cell>
          <cell r="B2634">
            <v>2689</v>
          </cell>
        </row>
        <row r="2635">
          <cell r="A2635" t="str">
            <v>Corixa punctata</v>
          </cell>
          <cell r="B2635">
            <v>2690</v>
          </cell>
        </row>
        <row r="2636">
          <cell r="A2636" t="str">
            <v>Corixidae</v>
          </cell>
          <cell r="B2636">
            <v>709</v>
          </cell>
        </row>
        <row r="2637">
          <cell r="A2637" t="str">
            <v>Corixinae</v>
          </cell>
          <cell r="B2637">
            <v>5196</v>
          </cell>
        </row>
        <row r="2638">
          <cell r="A2638" t="str">
            <v>Corixini</v>
          </cell>
          <cell r="B2638">
            <v>41550</v>
          </cell>
        </row>
        <row r="2639">
          <cell r="A2639" t="str">
            <v>Corixoidea</v>
          </cell>
          <cell r="B2639">
            <v>21828</v>
          </cell>
        </row>
        <row r="2640">
          <cell r="A2640" t="str">
            <v>Coronatella rectangula</v>
          </cell>
          <cell r="B2640">
            <v>31776</v>
          </cell>
        </row>
        <row r="2641">
          <cell r="A2641" t="str">
            <v>Corophiida</v>
          </cell>
          <cell r="B2641">
            <v>31236</v>
          </cell>
        </row>
        <row r="2642">
          <cell r="A2642" t="str">
            <v>Corophiidae</v>
          </cell>
          <cell r="B2642">
            <v>3211</v>
          </cell>
        </row>
        <row r="2643">
          <cell r="A2643" t="str">
            <v>Corophiidea</v>
          </cell>
          <cell r="B2643">
            <v>31190</v>
          </cell>
        </row>
        <row r="2644">
          <cell r="A2644" t="str">
            <v>Corophiidira</v>
          </cell>
          <cell r="B2644">
            <v>39790</v>
          </cell>
        </row>
        <row r="2645">
          <cell r="A2645" t="str">
            <v>Corophiinae</v>
          </cell>
          <cell r="B2645">
            <v>24596</v>
          </cell>
        </row>
        <row r="2646">
          <cell r="A2646" t="str">
            <v>Corophiini</v>
          </cell>
          <cell r="B2646">
            <v>25107</v>
          </cell>
        </row>
        <row r="2647">
          <cell r="A2647" t="str">
            <v>Corophioidea</v>
          </cell>
          <cell r="B2647">
            <v>32504</v>
          </cell>
        </row>
        <row r="2648">
          <cell r="A2648" t="str">
            <v>Corophium</v>
          </cell>
          <cell r="B2648">
            <v>3212</v>
          </cell>
        </row>
        <row r="2649">
          <cell r="A2649" t="str">
            <v>Corophium acherusicum</v>
          </cell>
          <cell r="B2649">
            <v>22906</v>
          </cell>
        </row>
        <row r="2650">
          <cell r="A2650" t="str">
            <v>Corophium acutum</v>
          </cell>
          <cell r="B2650">
            <v>26384</v>
          </cell>
        </row>
        <row r="2651">
          <cell r="A2651" t="str">
            <v>Corophium annulatum</v>
          </cell>
          <cell r="B2651">
            <v>31154</v>
          </cell>
        </row>
        <row r="2652">
          <cell r="A2652" t="str">
            <v>Corophium arenarium</v>
          </cell>
          <cell r="B2652">
            <v>22907</v>
          </cell>
        </row>
        <row r="2653">
          <cell r="A2653" t="str">
            <v>Corophium bonnellii</v>
          </cell>
          <cell r="B2653">
            <v>24095</v>
          </cell>
        </row>
        <row r="2654">
          <cell r="A2654" t="str">
            <v>Corophium crassicorne</v>
          </cell>
          <cell r="B2654">
            <v>22908</v>
          </cell>
        </row>
        <row r="2655">
          <cell r="A2655" t="str">
            <v>Corophium curvispinum</v>
          </cell>
          <cell r="B2655">
            <v>3213</v>
          </cell>
        </row>
        <row r="2656">
          <cell r="A2656" t="str">
            <v>Corophium insidiosum</v>
          </cell>
          <cell r="B2656">
            <v>22909</v>
          </cell>
        </row>
        <row r="2657">
          <cell r="A2657" t="str">
            <v>Corophium minimum</v>
          </cell>
          <cell r="B2657">
            <v>35746</v>
          </cell>
        </row>
        <row r="2658">
          <cell r="A2658" t="str">
            <v>Corophium multisetosum</v>
          </cell>
          <cell r="B2658">
            <v>23319</v>
          </cell>
        </row>
        <row r="2659">
          <cell r="A2659" t="str">
            <v>Corophium orientale</v>
          </cell>
          <cell r="B2659">
            <v>22910</v>
          </cell>
        </row>
        <row r="2660">
          <cell r="A2660" t="str">
            <v>Corophium robustum</v>
          </cell>
          <cell r="B2660">
            <v>21528</v>
          </cell>
        </row>
        <row r="2661">
          <cell r="A2661" t="str">
            <v>Corophium rotundirostre</v>
          </cell>
          <cell r="B2661">
            <v>30262</v>
          </cell>
        </row>
        <row r="2662">
          <cell r="A2662" t="str">
            <v>Corophium runcicorne</v>
          </cell>
          <cell r="B2662">
            <v>30260</v>
          </cell>
        </row>
        <row r="2663">
          <cell r="A2663" t="str">
            <v>Corophium sextonae</v>
          </cell>
          <cell r="B2663">
            <v>22911</v>
          </cell>
        </row>
        <row r="2664">
          <cell r="A2664" t="str">
            <v>Corophium urdaibaiense</v>
          </cell>
          <cell r="B2664">
            <v>29733</v>
          </cell>
        </row>
        <row r="2665">
          <cell r="A2665" t="str">
            <v>Corophium volutator</v>
          </cell>
          <cell r="B2665">
            <v>22912</v>
          </cell>
        </row>
        <row r="2666">
          <cell r="A2666" t="str">
            <v>Corycaeidae</v>
          </cell>
          <cell r="B2666">
            <v>3802</v>
          </cell>
        </row>
        <row r="2667">
          <cell r="A2667" t="str">
            <v>Corycaeus</v>
          </cell>
          <cell r="B2667">
            <v>3803</v>
          </cell>
        </row>
        <row r="2668">
          <cell r="A2668" t="str">
            <v>Corycaeus anglicus</v>
          </cell>
          <cell r="B2668">
            <v>3804</v>
          </cell>
        </row>
        <row r="2669">
          <cell r="A2669" t="str">
            <v>Corydalidae</v>
          </cell>
          <cell r="B2669">
            <v>21829</v>
          </cell>
        </row>
        <row r="2670">
          <cell r="A2670" t="str">
            <v>Corydalus</v>
          </cell>
          <cell r="B2670">
            <v>21830</v>
          </cell>
        </row>
        <row r="2671">
          <cell r="A2671" t="str">
            <v>Corydalus nubilus</v>
          </cell>
          <cell r="B2671">
            <v>21831</v>
          </cell>
        </row>
        <row r="2672">
          <cell r="A2672" t="str">
            <v>Corymorpha</v>
          </cell>
          <cell r="B2672">
            <v>4445</v>
          </cell>
        </row>
        <row r="2673">
          <cell r="A2673" t="str">
            <v>Corymorpha nutans</v>
          </cell>
          <cell r="B2673">
            <v>4446</v>
          </cell>
        </row>
        <row r="2674">
          <cell r="A2674" t="str">
            <v>Corymorphidae</v>
          </cell>
          <cell r="B2674">
            <v>4444</v>
          </cell>
        </row>
        <row r="2675">
          <cell r="A2675" t="str">
            <v>Corynactis</v>
          </cell>
          <cell r="B2675">
            <v>24096</v>
          </cell>
        </row>
        <row r="2676">
          <cell r="A2676" t="str">
            <v>Corynactis viridis</v>
          </cell>
          <cell r="B2676">
            <v>24597</v>
          </cell>
        </row>
        <row r="2677">
          <cell r="A2677" t="str">
            <v>Coryne</v>
          </cell>
          <cell r="B2677">
            <v>29323</v>
          </cell>
        </row>
        <row r="2678">
          <cell r="A2678" t="str">
            <v>Coryne eximia</v>
          </cell>
          <cell r="B2678">
            <v>30747</v>
          </cell>
        </row>
        <row r="2679">
          <cell r="A2679" t="str">
            <v>Coryne muscoides</v>
          </cell>
          <cell r="B2679">
            <v>29594</v>
          </cell>
        </row>
        <row r="2680">
          <cell r="A2680" t="str">
            <v>Coryne pusilla</v>
          </cell>
          <cell r="B2680">
            <v>41149</v>
          </cell>
        </row>
        <row r="2681">
          <cell r="A2681" t="str">
            <v>Corynidae</v>
          </cell>
          <cell r="B2681">
            <v>4422</v>
          </cell>
        </row>
        <row r="2682">
          <cell r="A2682" t="str">
            <v>Corynocera</v>
          </cell>
          <cell r="B2682">
            <v>19173</v>
          </cell>
        </row>
        <row r="2683">
          <cell r="A2683" t="str">
            <v>Corynoneura</v>
          </cell>
          <cell r="B2683">
            <v>2871</v>
          </cell>
        </row>
        <row r="2684">
          <cell r="A2684" t="str">
            <v>Corynoneurinae</v>
          </cell>
          <cell r="B2684">
            <v>2870</v>
          </cell>
        </row>
        <row r="2685">
          <cell r="A2685" t="str">
            <v>Coryphaeschna</v>
          </cell>
          <cell r="B2685">
            <v>21832</v>
          </cell>
        </row>
        <row r="2686">
          <cell r="A2686" t="str">
            <v>Coryphaeschna adnexa</v>
          </cell>
          <cell r="B2686">
            <v>21833</v>
          </cell>
        </row>
        <row r="2687">
          <cell r="A2687" t="str">
            <v>Coryphaeschna amazonica</v>
          </cell>
          <cell r="B2687">
            <v>21834</v>
          </cell>
        </row>
        <row r="2688">
          <cell r="A2688" t="str">
            <v>Coryphaeschna virens</v>
          </cell>
          <cell r="B2688">
            <v>27371</v>
          </cell>
        </row>
        <row r="2689">
          <cell r="A2689" t="str">
            <v>Coryphaeschna viriditas</v>
          </cell>
          <cell r="B2689">
            <v>21835</v>
          </cell>
        </row>
        <row r="2690">
          <cell r="A2690" t="str">
            <v>Coryphoridae</v>
          </cell>
          <cell r="B2690">
            <v>23178</v>
          </cell>
        </row>
        <row r="2691">
          <cell r="A2691" t="str">
            <v>Coryphorus</v>
          </cell>
          <cell r="B2691">
            <v>23179</v>
          </cell>
        </row>
        <row r="2692">
          <cell r="A2692" t="str">
            <v>Corystes</v>
          </cell>
          <cell r="B2692">
            <v>3962</v>
          </cell>
        </row>
        <row r="2693">
          <cell r="A2693" t="str">
            <v>Corystes cassivelaunus</v>
          </cell>
          <cell r="B2693">
            <v>3963</v>
          </cell>
        </row>
        <row r="2694">
          <cell r="A2694" t="str">
            <v>Corystidae</v>
          </cell>
          <cell r="B2694">
            <v>3961</v>
          </cell>
        </row>
        <row r="2695">
          <cell r="A2695" t="str">
            <v>Corystoidea</v>
          </cell>
          <cell r="B2695">
            <v>39591</v>
          </cell>
        </row>
        <row r="2696">
          <cell r="A2696" t="str">
            <v>Coscinaraea</v>
          </cell>
          <cell r="B2696">
            <v>35556</v>
          </cell>
        </row>
        <row r="2697">
          <cell r="A2697" t="str">
            <v>Coscinaraea crassa</v>
          </cell>
          <cell r="B2697">
            <v>43451</v>
          </cell>
        </row>
        <row r="2698">
          <cell r="A2698" t="str">
            <v>Coscinaraea monile</v>
          </cell>
          <cell r="B2698">
            <v>36008</v>
          </cell>
        </row>
        <row r="2699">
          <cell r="A2699" t="str">
            <v>Coscinaraeidae</v>
          </cell>
          <cell r="B2699">
            <v>39517</v>
          </cell>
        </row>
        <row r="2700">
          <cell r="A2700" t="str">
            <v>Cosmetira</v>
          </cell>
          <cell r="B2700">
            <v>4469</v>
          </cell>
        </row>
        <row r="2701">
          <cell r="A2701" t="str">
            <v>Cosmetira pilosella</v>
          </cell>
          <cell r="B2701">
            <v>4470</v>
          </cell>
        </row>
        <row r="2702">
          <cell r="A2702" t="str">
            <v>Cosmioconcha</v>
          </cell>
          <cell r="B2702">
            <v>21836</v>
          </cell>
        </row>
        <row r="2703">
          <cell r="A2703" t="str">
            <v>Cosmioconcha nitens</v>
          </cell>
          <cell r="B2703">
            <v>21837</v>
          </cell>
        </row>
        <row r="2704">
          <cell r="A2704" t="str">
            <v>Cossura</v>
          </cell>
          <cell r="B2704">
            <v>24097</v>
          </cell>
        </row>
        <row r="2705">
          <cell r="A2705" t="str">
            <v>Cossura coasta</v>
          </cell>
          <cell r="B2705">
            <v>29248</v>
          </cell>
        </row>
        <row r="2706">
          <cell r="A2706" t="str">
            <v>Cossura delta</v>
          </cell>
          <cell r="B2706">
            <v>30293</v>
          </cell>
        </row>
        <row r="2707">
          <cell r="A2707" t="str">
            <v>Cossura pygodactylata</v>
          </cell>
          <cell r="B2707">
            <v>24598</v>
          </cell>
        </row>
        <row r="2708">
          <cell r="A2708" t="str">
            <v>Cossura soyeri</v>
          </cell>
          <cell r="B2708">
            <v>35210</v>
          </cell>
        </row>
        <row r="2709">
          <cell r="A2709" t="str">
            <v>Cossurida</v>
          </cell>
          <cell r="B2709">
            <v>23238</v>
          </cell>
        </row>
        <row r="2710">
          <cell r="A2710" t="str">
            <v>Cossuridae</v>
          </cell>
          <cell r="B2710">
            <v>23672</v>
          </cell>
        </row>
        <row r="2711">
          <cell r="A2711" t="str">
            <v>Costellariidae</v>
          </cell>
          <cell r="B2711">
            <v>29424</v>
          </cell>
        </row>
        <row r="2712">
          <cell r="A2712" t="str">
            <v>Costoanachis</v>
          </cell>
          <cell r="B2712">
            <v>21838</v>
          </cell>
        </row>
        <row r="2713">
          <cell r="A2713" t="str">
            <v>Costoanachis avara</v>
          </cell>
          <cell r="B2713">
            <v>21839</v>
          </cell>
        </row>
        <row r="2714">
          <cell r="A2714" t="str">
            <v>Cotylea</v>
          </cell>
          <cell r="B2714">
            <v>39533</v>
          </cell>
        </row>
        <row r="2715">
          <cell r="A2715" t="str">
            <v>Cradoscrupocellaria</v>
          </cell>
          <cell r="B2715">
            <v>38814</v>
          </cell>
        </row>
        <row r="2716">
          <cell r="A2716" t="str">
            <v>Cradoscrupocellaria bertholletii</v>
          </cell>
          <cell r="B2716">
            <v>38843</v>
          </cell>
        </row>
        <row r="2717">
          <cell r="A2717" t="str">
            <v>Cradoscrupocellaria reptans</v>
          </cell>
          <cell r="B2717">
            <v>39854</v>
          </cell>
        </row>
        <row r="2718">
          <cell r="A2718" t="str">
            <v>Crambidae</v>
          </cell>
          <cell r="B2718">
            <v>2947</v>
          </cell>
        </row>
        <row r="2719">
          <cell r="A2719" t="str">
            <v>Crangon</v>
          </cell>
          <cell r="B2719">
            <v>3281</v>
          </cell>
        </row>
        <row r="2720">
          <cell r="A2720" t="str">
            <v>Crangon allmanni</v>
          </cell>
          <cell r="B2720">
            <v>22913</v>
          </cell>
        </row>
        <row r="2721">
          <cell r="A2721" t="str">
            <v>Crangon crangon</v>
          </cell>
          <cell r="B2721">
            <v>3282</v>
          </cell>
        </row>
        <row r="2722">
          <cell r="A2722" t="str">
            <v>Crangonidae</v>
          </cell>
          <cell r="B2722">
            <v>3834</v>
          </cell>
        </row>
        <row r="2723">
          <cell r="A2723" t="str">
            <v>Crangonoidea</v>
          </cell>
          <cell r="B2723">
            <v>23334</v>
          </cell>
        </row>
        <row r="2724">
          <cell r="A2724" t="str">
            <v>Crangonyctidae</v>
          </cell>
          <cell r="B2724">
            <v>5115</v>
          </cell>
        </row>
        <row r="2725">
          <cell r="A2725" t="str">
            <v>Crangonyctoidea</v>
          </cell>
          <cell r="B2725">
            <v>31514</v>
          </cell>
        </row>
        <row r="2726">
          <cell r="A2726" t="str">
            <v>Crangonyx</v>
          </cell>
          <cell r="B2726">
            <v>5116</v>
          </cell>
        </row>
        <row r="2727">
          <cell r="A2727" t="str">
            <v>Crangonyx pseudogracilis</v>
          </cell>
          <cell r="B2727">
            <v>5117</v>
          </cell>
        </row>
        <row r="2728">
          <cell r="A2728" t="str">
            <v>Craspedacusta</v>
          </cell>
          <cell r="B2728">
            <v>1079</v>
          </cell>
        </row>
        <row r="2729">
          <cell r="A2729" t="str">
            <v>Craspedacusta sowerbii</v>
          </cell>
          <cell r="B2729">
            <v>31148</v>
          </cell>
        </row>
        <row r="2730">
          <cell r="A2730" t="str">
            <v>Craspedacusta sowerbyi</v>
          </cell>
          <cell r="B2730">
            <v>1080</v>
          </cell>
        </row>
        <row r="2731">
          <cell r="A2731" t="str">
            <v>Crassatellidae</v>
          </cell>
          <cell r="B2731">
            <v>21840</v>
          </cell>
        </row>
        <row r="2732">
          <cell r="A2732" t="str">
            <v>Crassatelloidea</v>
          </cell>
          <cell r="B2732">
            <v>21841</v>
          </cell>
        </row>
        <row r="2733">
          <cell r="A2733" t="str">
            <v>Crassicorophium</v>
          </cell>
          <cell r="B2733">
            <v>33929</v>
          </cell>
        </row>
        <row r="2734">
          <cell r="A2734" t="str">
            <v>Crassicorophium bonellii</v>
          </cell>
          <cell r="B2734">
            <v>31114</v>
          </cell>
        </row>
        <row r="2735">
          <cell r="A2735" t="str">
            <v>Crassicorophium crassicorne</v>
          </cell>
          <cell r="B2735">
            <v>31106</v>
          </cell>
        </row>
        <row r="2736">
          <cell r="A2736" t="str">
            <v>Crassinella</v>
          </cell>
          <cell r="B2736">
            <v>21842</v>
          </cell>
        </row>
        <row r="2737">
          <cell r="A2737" t="str">
            <v>Crassinella martinicensis</v>
          </cell>
          <cell r="B2737">
            <v>21843</v>
          </cell>
        </row>
        <row r="2738">
          <cell r="A2738" t="str">
            <v>Crassispira</v>
          </cell>
          <cell r="B2738">
            <v>21844</v>
          </cell>
        </row>
        <row r="2739">
          <cell r="A2739" t="str">
            <v>Crassispira affinis</v>
          </cell>
          <cell r="B2739">
            <v>21845</v>
          </cell>
        </row>
        <row r="2740">
          <cell r="A2740" t="str">
            <v>Crassispira fuscescens</v>
          </cell>
          <cell r="B2740">
            <v>21846</v>
          </cell>
        </row>
        <row r="2741">
          <cell r="A2741" t="str">
            <v>Crassopleura</v>
          </cell>
          <cell r="B2741">
            <v>30592</v>
          </cell>
        </row>
        <row r="2742">
          <cell r="A2742" t="str">
            <v>Crassopleura maravignae</v>
          </cell>
          <cell r="B2742">
            <v>30777</v>
          </cell>
        </row>
        <row r="2743">
          <cell r="A2743" t="str">
            <v>Crassostrea</v>
          </cell>
          <cell r="B2743">
            <v>3528</v>
          </cell>
        </row>
        <row r="2744">
          <cell r="A2744" t="str">
            <v>Crassostrea angulata</v>
          </cell>
          <cell r="B2744">
            <v>38244</v>
          </cell>
        </row>
        <row r="2745">
          <cell r="A2745" t="str">
            <v>Crassostrea corteziensis</v>
          </cell>
          <cell r="B2745">
            <v>38245</v>
          </cell>
        </row>
        <row r="2746">
          <cell r="A2746" t="str">
            <v>Crassostrea gigas</v>
          </cell>
          <cell r="B2746">
            <v>3558</v>
          </cell>
        </row>
        <row r="2747">
          <cell r="A2747" t="str">
            <v>Crassostrea rhizophorae</v>
          </cell>
          <cell r="B2747">
            <v>21847</v>
          </cell>
        </row>
        <row r="2748">
          <cell r="A2748" t="str">
            <v>Crassostrea rivularis</v>
          </cell>
          <cell r="B2748">
            <v>38246</v>
          </cell>
        </row>
        <row r="2749">
          <cell r="A2749" t="str">
            <v>Crassostrea sikamea</v>
          </cell>
          <cell r="B2749">
            <v>38247</v>
          </cell>
        </row>
        <row r="2750">
          <cell r="A2750" t="str">
            <v>Crassostrea tulipa</v>
          </cell>
          <cell r="B2750">
            <v>38248</v>
          </cell>
        </row>
        <row r="2751">
          <cell r="A2751" t="str">
            <v>Crassostrea virginica</v>
          </cell>
          <cell r="B2751">
            <v>38249</v>
          </cell>
        </row>
        <row r="2752">
          <cell r="A2752" t="str">
            <v>Crassostreinae</v>
          </cell>
          <cell r="B2752">
            <v>39463</v>
          </cell>
        </row>
        <row r="2753">
          <cell r="A2753" t="str">
            <v>Cratis</v>
          </cell>
          <cell r="B2753">
            <v>21848</v>
          </cell>
        </row>
        <row r="2754">
          <cell r="A2754" t="str">
            <v>Cratis antillensis</v>
          </cell>
          <cell r="B2754">
            <v>21849</v>
          </cell>
        </row>
        <row r="2755">
          <cell r="A2755" t="str">
            <v>Crella</v>
          </cell>
          <cell r="B2755">
            <v>29706</v>
          </cell>
        </row>
        <row r="2756">
          <cell r="A2756" t="str">
            <v>Crella (Yvesia)</v>
          </cell>
          <cell r="B2756">
            <v>29817</v>
          </cell>
        </row>
        <row r="2757">
          <cell r="A2757" t="str">
            <v>Crella (Yvesia) rosea</v>
          </cell>
          <cell r="B2757">
            <v>29894</v>
          </cell>
        </row>
        <row r="2758">
          <cell r="A2758" t="str">
            <v>Crellidae</v>
          </cell>
          <cell r="B2758">
            <v>29590</v>
          </cell>
        </row>
        <row r="2759">
          <cell r="A2759" t="str">
            <v>Crenella</v>
          </cell>
          <cell r="B2759">
            <v>21850</v>
          </cell>
        </row>
        <row r="2760">
          <cell r="A2760" t="str">
            <v>Crenella decussata</v>
          </cell>
          <cell r="B2760">
            <v>21851</v>
          </cell>
        </row>
        <row r="2761">
          <cell r="A2761" t="str">
            <v>Crenellinae</v>
          </cell>
          <cell r="B2761">
            <v>21852</v>
          </cell>
        </row>
        <row r="2762">
          <cell r="A2762" t="str">
            <v>Crenitis</v>
          </cell>
          <cell r="B2762">
            <v>572</v>
          </cell>
        </row>
        <row r="2763">
          <cell r="A2763" t="str">
            <v>Crenitis punctatostriata</v>
          </cell>
          <cell r="B2763">
            <v>573</v>
          </cell>
        </row>
        <row r="2764">
          <cell r="A2764" t="str">
            <v>Crenobia</v>
          </cell>
          <cell r="B2764">
            <v>1068</v>
          </cell>
        </row>
        <row r="2765">
          <cell r="A2765" t="str">
            <v>Crenobia alpina</v>
          </cell>
          <cell r="B2765">
            <v>1069</v>
          </cell>
        </row>
        <row r="2766">
          <cell r="A2766" t="str">
            <v>Crenobia alpina corsica</v>
          </cell>
          <cell r="B2766">
            <v>3077</v>
          </cell>
        </row>
        <row r="2767">
          <cell r="A2767" t="str">
            <v>Crepidula</v>
          </cell>
          <cell r="B2767">
            <v>4113</v>
          </cell>
        </row>
        <row r="2768">
          <cell r="A2768" t="str">
            <v>Crepidula fornicata</v>
          </cell>
          <cell r="B2768">
            <v>4114</v>
          </cell>
        </row>
        <row r="2769">
          <cell r="A2769" t="str">
            <v>Crepidula plana</v>
          </cell>
          <cell r="B2769">
            <v>21854</v>
          </cell>
        </row>
        <row r="2770">
          <cell r="A2770" t="str">
            <v>Crepidulidae</v>
          </cell>
          <cell r="B2770">
            <v>4112</v>
          </cell>
        </row>
        <row r="2771">
          <cell r="A2771" t="str">
            <v>Crepiduloidea</v>
          </cell>
          <cell r="B2771">
            <v>27406</v>
          </cell>
        </row>
        <row r="2772">
          <cell r="A2772" t="str">
            <v>Cressa</v>
          </cell>
          <cell r="B2772">
            <v>30643</v>
          </cell>
        </row>
        <row r="2773">
          <cell r="A2773" t="str">
            <v>Cressa cristata</v>
          </cell>
          <cell r="B2773">
            <v>30769</v>
          </cell>
        </row>
        <row r="2774">
          <cell r="A2774" t="str">
            <v>Cressa mediterranea</v>
          </cell>
          <cell r="B2774">
            <v>30778</v>
          </cell>
        </row>
        <row r="2775">
          <cell r="A2775" t="str">
            <v>Cressidae</v>
          </cell>
          <cell r="B2775">
            <v>30269</v>
          </cell>
        </row>
        <row r="2776">
          <cell r="A2776" t="str">
            <v>Cricotopus</v>
          </cell>
          <cell r="B2776">
            <v>2805</v>
          </cell>
        </row>
        <row r="2777">
          <cell r="A2777" t="str">
            <v>Crinoidea</v>
          </cell>
          <cell r="B2777">
            <v>29231</v>
          </cell>
        </row>
        <row r="2778">
          <cell r="A2778" t="str">
            <v>Crinozoa</v>
          </cell>
          <cell r="B2778">
            <v>4177</v>
          </cell>
        </row>
        <row r="2779">
          <cell r="A2779" t="str">
            <v>Criodrilus</v>
          </cell>
          <cell r="B2779">
            <v>963</v>
          </cell>
        </row>
        <row r="2780">
          <cell r="A2780" t="str">
            <v>Criorhina</v>
          </cell>
          <cell r="B2780">
            <v>3210</v>
          </cell>
        </row>
        <row r="2781">
          <cell r="A2781" t="str">
            <v>Crisia</v>
          </cell>
          <cell r="B2781">
            <v>25401</v>
          </cell>
        </row>
        <row r="2782">
          <cell r="A2782" t="str">
            <v>Crisia aculeata</v>
          </cell>
          <cell r="B2782">
            <v>31101</v>
          </cell>
        </row>
        <row r="2783">
          <cell r="A2783" t="str">
            <v>Crisia denticulata</v>
          </cell>
          <cell r="B2783">
            <v>29228</v>
          </cell>
        </row>
        <row r="2784">
          <cell r="A2784" t="str">
            <v>Crisia eburnea</v>
          </cell>
          <cell r="B2784">
            <v>30553</v>
          </cell>
        </row>
        <row r="2785">
          <cell r="A2785" t="str">
            <v>Crisia fistulosa</v>
          </cell>
          <cell r="B2785">
            <v>42749</v>
          </cell>
        </row>
        <row r="2786">
          <cell r="A2786" t="str">
            <v>Crisia ramosa</v>
          </cell>
          <cell r="B2786">
            <v>29423</v>
          </cell>
        </row>
        <row r="2787">
          <cell r="A2787" t="str">
            <v>Crisidia</v>
          </cell>
          <cell r="B2787">
            <v>30272</v>
          </cell>
        </row>
        <row r="2788">
          <cell r="A2788" t="str">
            <v>Crisidia cornuta</v>
          </cell>
          <cell r="B2788">
            <v>30556</v>
          </cell>
        </row>
        <row r="2789">
          <cell r="A2789" t="str">
            <v>Crisiidae</v>
          </cell>
          <cell r="B2789">
            <v>25312</v>
          </cell>
        </row>
        <row r="2790">
          <cell r="A2790" t="str">
            <v>Crisilla</v>
          </cell>
          <cell r="B2790">
            <v>39443</v>
          </cell>
        </row>
        <row r="2791">
          <cell r="A2791" t="str">
            <v>Crisilla semistriata</v>
          </cell>
          <cell r="B2791">
            <v>40549</v>
          </cell>
        </row>
        <row r="2792">
          <cell r="A2792" t="str">
            <v>Cristatella</v>
          </cell>
          <cell r="B2792">
            <v>3103</v>
          </cell>
        </row>
        <row r="2793">
          <cell r="A2793" t="str">
            <v>Cristatella mucedo</v>
          </cell>
          <cell r="B2793">
            <v>3104</v>
          </cell>
        </row>
        <row r="2794">
          <cell r="A2794" t="str">
            <v>Cristatellidae</v>
          </cell>
          <cell r="B2794">
            <v>3102</v>
          </cell>
        </row>
        <row r="2795">
          <cell r="A2795" t="str">
            <v>Crisularia</v>
          </cell>
          <cell r="B2795">
            <v>39623</v>
          </cell>
        </row>
        <row r="2796">
          <cell r="A2796" t="str">
            <v>Crisularia plumosa</v>
          </cell>
          <cell r="B2796">
            <v>40548</v>
          </cell>
        </row>
        <row r="2797">
          <cell r="A2797" t="str">
            <v>Crocothemis</v>
          </cell>
          <cell r="B2797">
            <v>2676</v>
          </cell>
        </row>
        <row r="2798">
          <cell r="A2798" t="str">
            <v>Crocothemis erythraea</v>
          </cell>
          <cell r="B2798">
            <v>2678</v>
          </cell>
        </row>
        <row r="2799">
          <cell r="A2799" t="str">
            <v>Crocothemis servilia</v>
          </cell>
          <cell r="B2799">
            <v>2677</v>
          </cell>
        </row>
        <row r="2800">
          <cell r="A2800" t="str">
            <v>Crucibulum</v>
          </cell>
          <cell r="B2800">
            <v>21853</v>
          </cell>
        </row>
        <row r="2801">
          <cell r="A2801" t="str">
            <v>Crucibulum striatum</v>
          </cell>
          <cell r="B2801">
            <v>21855</v>
          </cell>
        </row>
        <row r="2802">
          <cell r="A2802" t="str">
            <v>Crunoecia</v>
          </cell>
          <cell r="B2802">
            <v>309</v>
          </cell>
        </row>
        <row r="2803">
          <cell r="A2803" t="str">
            <v>Crunoecia irrorata</v>
          </cell>
          <cell r="B2803">
            <v>2343</v>
          </cell>
        </row>
        <row r="2804">
          <cell r="A2804" t="str">
            <v>Crunoecia kempnyi</v>
          </cell>
          <cell r="B2804">
            <v>20037</v>
          </cell>
        </row>
        <row r="2805">
          <cell r="A2805" t="str">
            <v>Crustacea</v>
          </cell>
          <cell r="B2805">
            <v>859</v>
          </cell>
        </row>
        <row r="2806">
          <cell r="A2806" t="str">
            <v>Cryoturris</v>
          </cell>
          <cell r="B2806">
            <v>21856</v>
          </cell>
        </row>
        <row r="2807">
          <cell r="A2807" t="str">
            <v>Cryoturris fargoi</v>
          </cell>
          <cell r="B2807">
            <v>21857</v>
          </cell>
        </row>
        <row r="2808">
          <cell r="A2808" t="str">
            <v>Cryoturris quadrilineata</v>
          </cell>
          <cell r="B2808">
            <v>21858</v>
          </cell>
        </row>
        <row r="2809">
          <cell r="A2809" t="str">
            <v>Cryptocerata</v>
          </cell>
          <cell r="B2809">
            <v>25922</v>
          </cell>
        </row>
        <row r="2810">
          <cell r="A2810" t="str">
            <v>Cryptochironomus</v>
          </cell>
          <cell r="B2810">
            <v>2835</v>
          </cell>
        </row>
        <row r="2811">
          <cell r="A2811" t="str">
            <v>Cryptochironomus defectus</v>
          </cell>
          <cell r="B2811">
            <v>29852</v>
          </cell>
        </row>
        <row r="2812">
          <cell r="A2812" t="str">
            <v>Cryptocladopelma</v>
          </cell>
          <cell r="B2812">
            <v>2836</v>
          </cell>
        </row>
        <row r="2813">
          <cell r="A2813" t="str">
            <v>Cryptonympha</v>
          </cell>
          <cell r="B2813">
            <v>23172</v>
          </cell>
        </row>
        <row r="2814">
          <cell r="A2814" t="str">
            <v>Cryptoplacoidea</v>
          </cell>
          <cell r="B2814">
            <v>39440</v>
          </cell>
        </row>
        <row r="2815">
          <cell r="A2815" t="str">
            <v>Cryptosula</v>
          </cell>
          <cell r="B2815">
            <v>34123</v>
          </cell>
        </row>
        <row r="2816">
          <cell r="A2816" t="str">
            <v>Cryptosula pallasiana</v>
          </cell>
          <cell r="B2816">
            <v>35113</v>
          </cell>
        </row>
        <row r="2817">
          <cell r="A2817" t="str">
            <v>Cryptosulidae</v>
          </cell>
          <cell r="B2817">
            <v>33948</v>
          </cell>
        </row>
        <row r="2818">
          <cell r="A2818" t="str">
            <v>Cryptotendipes</v>
          </cell>
          <cell r="B2818">
            <v>2837</v>
          </cell>
        </row>
        <row r="2819">
          <cell r="A2819" t="str">
            <v>Cryptothrix</v>
          </cell>
          <cell r="B2819">
            <v>5141</v>
          </cell>
        </row>
        <row r="2820">
          <cell r="A2820" t="str">
            <v>Cryptothrix nebulicola</v>
          </cell>
          <cell r="B2820">
            <v>5223</v>
          </cell>
        </row>
        <row r="2821">
          <cell r="A2821" t="str">
            <v>Ctena</v>
          </cell>
          <cell r="B2821">
            <v>21859</v>
          </cell>
        </row>
        <row r="2822">
          <cell r="A2822" t="str">
            <v>Ctena decussata</v>
          </cell>
          <cell r="B2822">
            <v>30273</v>
          </cell>
        </row>
        <row r="2823">
          <cell r="A2823" t="str">
            <v>Ctena pectinella</v>
          </cell>
          <cell r="B2823">
            <v>21860</v>
          </cell>
        </row>
        <row r="2824">
          <cell r="A2824" t="str">
            <v>Ctenactis</v>
          </cell>
          <cell r="B2824">
            <v>44274</v>
          </cell>
        </row>
        <row r="2825">
          <cell r="A2825" t="str">
            <v>Ctenocalanus</v>
          </cell>
          <cell r="B2825">
            <v>3754</v>
          </cell>
        </row>
        <row r="2826">
          <cell r="A2826" t="str">
            <v>Ctenocalanus vanus</v>
          </cell>
          <cell r="B2826">
            <v>3755</v>
          </cell>
        </row>
        <row r="2827">
          <cell r="A2827" t="str">
            <v>Ctenocardia</v>
          </cell>
          <cell r="B2827">
            <v>21861</v>
          </cell>
        </row>
        <row r="2828">
          <cell r="A2828" t="str">
            <v>Ctenocardia fornicata</v>
          </cell>
          <cell r="B2828">
            <v>40545</v>
          </cell>
        </row>
        <row r="2829">
          <cell r="A2829" t="str">
            <v>Ctenocardia media</v>
          </cell>
          <cell r="B2829">
            <v>21862</v>
          </cell>
        </row>
        <row r="2830">
          <cell r="A2830" t="str">
            <v>Ctenodrilida</v>
          </cell>
          <cell r="B2830">
            <v>33968</v>
          </cell>
        </row>
        <row r="2831">
          <cell r="A2831" t="str">
            <v>Ctenophora</v>
          </cell>
          <cell r="B2831">
            <v>41957</v>
          </cell>
        </row>
        <row r="2832">
          <cell r="A2832" t="str">
            <v>Ctenophora</v>
          </cell>
          <cell r="B2832">
            <v>41958</v>
          </cell>
        </row>
        <row r="2833">
          <cell r="A2833" t="str">
            <v>Ctenopoda</v>
          </cell>
          <cell r="B2833">
            <v>23328</v>
          </cell>
        </row>
        <row r="2834">
          <cell r="A2834" t="str">
            <v>Ctenostomatida</v>
          </cell>
          <cell r="B2834">
            <v>24099</v>
          </cell>
        </row>
        <row r="2835">
          <cell r="A2835" t="str">
            <v>Ctinodontina</v>
          </cell>
          <cell r="B2835">
            <v>23266</v>
          </cell>
        </row>
        <row r="2836">
          <cell r="A2836" t="str">
            <v>Cucujiformia</v>
          </cell>
          <cell r="B2836">
            <v>42399</v>
          </cell>
        </row>
        <row r="2837">
          <cell r="A2837" t="str">
            <v>Cucujoidea</v>
          </cell>
          <cell r="B2837">
            <v>23161</v>
          </cell>
        </row>
        <row r="2838">
          <cell r="A2838" t="str">
            <v>Cucullaearca</v>
          </cell>
          <cell r="B2838">
            <v>21863</v>
          </cell>
        </row>
        <row r="2839">
          <cell r="A2839" t="str">
            <v>Cucullaearca candida</v>
          </cell>
          <cell r="B2839">
            <v>21864</v>
          </cell>
        </row>
        <row r="2840">
          <cell r="A2840" t="str">
            <v>Cucumaria</v>
          </cell>
          <cell r="B2840">
            <v>35129</v>
          </cell>
        </row>
        <row r="2841">
          <cell r="A2841" t="str">
            <v>Cucumariidae</v>
          </cell>
          <cell r="B2841">
            <v>24100</v>
          </cell>
        </row>
        <row r="2842">
          <cell r="A2842" t="str">
            <v>Culcita</v>
          </cell>
          <cell r="B2842">
            <v>44008</v>
          </cell>
        </row>
        <row r="2843">
          <cell r="A2843" t="str">
            <v>Culcita schmideliana</v>
          </cell>
          <cell r="B2843">
            <v>44232</v>
          </cell>
        </row>
        <row r="2844">
          <cell r="A2844" t="str">
            <v>Culex</v>
          </cell>
          <cell r="B2844">
            <v>800</v>
          </cell>
        </row>
        <row r="2845">
          <cell r="A2845" t="str">
            <v>Culicidae</v>
          </cell>
          <cell r="B2845">
            <v>796</v>
          </cell>
        </row>
        <row r="2846">
          <cell r="A2846" t="str">
            <v>Culicinae</v>
          </cell>
          <cell r="B2846">
            <v>4118</v>
          </cell>
        </row>
        <row r="2847">
          <cell r="A2847" t="str">
            <v>Culicoidea</v>
          </cell>
          <cell r="B2847">
            <v>20615</v>
          </cell>
        </row>
        <row r="2848">
          <cell r="A2848" t="str">
            <v>Culicoides</v>
          </cell>
          <cell r="B2848">
            <v>2877</v>
          </cell>
        </row>
        <row r="2849">
          <cell r="A2849" t="str">
            <v>Culicoidinae</v>
          </cell>
          <cell r="B2849">
            <v>27409</v>
          </cell>
        </row>
        <row r="2850">
          <cell r="A2850" t="str">
            <v>Culicomorpha</v>
          </cell>
          <cell r="B2850">
            <v>35384</v>
          </cell>
        </row>
        <row r="2851">
          <cell r="A2851" t="str">
            <v>Culiseta</v>
          </cell>
          <cell r="B2851">
            <v>799</v>
          </cell>
        </row>
        <row r="2852">
          <cell r="A2852" t="str">
            <v>Cumacea</v>
          </cell>
          <cell r="B2852">
            <v>4302</v>
          </cell>
        </row>
        <row r="2853">
          <cell r="A2853" t="str">
            <v>Cumella</v>
          </cell>
          <cell r="B2853">
            <v>35103</v>
          </cell>
        </row>
        <row r="2854">
          <cell r="A2854" t="str">
            <v>Cumella (Cumella)</v>
          </cell>
          <cell r="B2854">
            <v>35718</v>
          </cell>
        </row>
        <row r="2855">
          <cell r="A2855" t="str">
            <v>Cumella (Cumella) limicola</v>
          </cell>
          <cell r="B2855">
            <v>36011</v>
          </cell>
        </row>
        <row r="2856">
          <cell r="A2856" t="str">
            <v>Cumella (Cumella) pygmaea</v>
          </cell>
          <cell r="B2856">
            <v>36012</v>
          </cell>
        </row>
        <row r="2857">
          <cell r="A2857" t="str">
            <v>Cumopsis</v>
          </cell>
          <cell r="B2857">
            <v>24101</v>
          </cell>
        </row>
        <row r="2858">
          <cell r="A2858" t="str">
            <v>Cumopsis fagei</v>
          </cell>
          <cell r="B2858">
            <v>24601</v>
          </cell>
        </row>
        <row r="2859">
          <cell r="A2859" t="str">
            <v>Cumopsis goodsir</v>
          </cell>
          <cell r="B2859">
            <v>24602</v>
          </cell>
        </row>
        <row r="2860">
          <cell r="A2860" t="str">
            <v>Cumopsis longipes</v>
          </cell>
          <cell r="B2860">
            <v>24603</v>
          </cell>
        </row>
        <row r="2861">
          <cell r="A2861" t="str">
            <v>Curculionidae</v>
          </cell>
          <cell r="B2861">
            <v>647</v>
          </cell>
        </row>
        <row r="2862">
          <cell r="A2862" t="str">
            <v>Curculionidea</v>
          </cell>
          <cell r="B2862">
            <v>20613</v>
          </cell>
        </row>
        <row r="2863">
          <cell r="A2863" t="str">
            <v>Curculionoidea</v>
          </cell>
          <cell r="B2863">
            <v>42400</v>
          </cell>
        </row>
        <row r="2864">
          <cell r="A2864" t="str">
            <v>Curicta</v>
          </cell>
          <cell r="B2864">
            <v>23110</v>
          </cell>
        </row>
        <row r="2865">
          <cell r="A2865" t="str">
            <v>Cuspidaria</v>
          </cell>
          <cell r="B2865">
            <v>40544</v>
          </cell>
        </row>
        <row r="2866">
          <cell r="A2866" t="str">
            <v>Cuspidariidae</v>
          </cell>
          <cell r="B2866">
            <v>29615</v>
          </cell>
        </row>
        <row r="2867">
          <cell r="A2867" t="str">
            <v>Cuspidarioidea</v>
          </cell>
          <cell r="B2867">
            <v>29328</v>
          </cell>
        </row>
        <row r="2868">
          <cell r="A2868" t="str">
            <v>Cuthona</v>
          </cell>
          <cell r="B2868">
            <v>43602</v>
          </cell>
        </row>
        <row r="2869">
          <cell r="A2869" t="str">
            <v>Cuthona sibogae</v>
          </cell>
          <cell r="B2869">
            <v>43614</v>
          </cell>
        </row>
        <row r="2870">
          <cell r="A2870" t="str">
            <v>Cyamiidae</v>
          </cell>
          <cell r="B2870">
            <v>24103</v>
          </cell>
        </row>
        <row r="2871">
          <cell r="A2871" t="str">
            <v>Cyamioidea</v>
          </cell>
          <cell r="B2871">
            <v>23675</v>
          </cell>
        </row>
        <row r="2872">
          <cell r="A2872" t="str">
            <v>Cyanea</v>
          </cell>
          <cell r="B2872">
            <v>4164</v>
          </cell>
        </row>
        <row r="2873">
          <cell r="A2873" t="str">
            <v>Cyanea capillata</v>
          </cell>
          <cell r="B2873">
            <v>4165</v>
          </cell>
        </row>
        <row r="2874">
          <cell r="A2874" t="str">
            <v>Cyanea lamarckii</v>
          </cell>
          <cell r="B2874">
            <v>4166</v>
          </cell>
        </row>
        <row r="2875">
          <cell r="A2875" t="str">
            <v>Cyaneidae</v>
          </cell>
          <cell r="B2875">
            <v>4535</v>
          </cell>
        </row>
        <row r="2876">
          <cell r="A2876" t="str">
            <v>Cyanocyclas</v>
          </cell>
          <cell r="B2876">
            <v>21865</v>
          </cell>
        </row>
        <row r="2877">
          <cell r="A2877" t="str">
            <v>Cyanocyclas rotunda</v>
          </cell>
          <cell r="B2877">
            <v>21866</v>
          </cell>
        </row>
        <row r="2878">
          <cell r="A2878" t="str">
            <v>Cyanogomphus conchinus</v>
          </cell>
          <cell r="B2878">
            <v>27369</v>
          </cell>
        </row>
        <row r="2879">
          <cell r="A2879" t="str">
            <v>Cyanogomphus minutus</v>
          </cell>
          <cell r="B2879">
            <v>27368</v>
          </cell>
        </row>
        <row r="2880">
          <cell r="A2880" t="str">
            <v>Cyathura</v>
          </cell>
          <cell r="B2880">
            <v>24104</v>
          </cell>
        </row>
        <row r="2881">
          <cell r="A2881" t="str">
            <v>Cyathura carinata</v>
          </cell>
          <cell r="B2881">
            <v>24605</v>
          </cell>
        </row>
        <row r="2882">
          <cell r="A2882" t="str">
            <v>Cybister</v>
          </cell>
          <cell r="B2882">
            <v>569</v>
          </cell>
        </row>
        <row r="2883">
          <cell r="A2883" t="str">
            <v>Cybister lateralimarginalis</v>
          </cell>
          <cell r="B2883">
            <v>570</v>
          </cell>
        </row>
        <row r="2884">
          <cell r="A2884" t="str">
            <v>Cybistrini</v>
          </cell>
          <cell r="B2884">
            <v>25915</v>
          </cell>
        </row>
        <row r="2885">
          <cell r="A2885" t="str">
            <v>Cyclene concinua</v>
          </cell>
          <cell r="B2885">
            <v>31455</v>
          </cell>
        </row>
        <row r="2886">
          <cell r="A2886" t="str">
            <v>Cyclestheria</v>
          </cell>
          <cell r="B2886">
            <v>21867</v>
          </cell>
        </row>
        <row r="2887">
          <cell r="A2887" t="str">
            <v>Cyclestheria hislopi</v>
          </cell>
          <cell r="B2887">
            <v>21868</v>
          </cell>
        </row>
        <row r="2888">
          <cell r="A2888" t="str">
            <v>Cyclestherida</v>
          </cell>
          <cell r="B2888">
            <v>21890</v>
          </cell>
        </row>
        <row r="2889">
          <cell r="A2889" t="str">
            <v>Cyclestheridae</v>
          </cell>
          <cell r="B2889">
            <v>21869</v>
          </cell>
        </row>
        <row r="2890">
          <cell r="A2890" t="str">
            <v>Cyclinella</v>
          </cell>
          <cell r="B2890">
            <v>45342</v>
          </cell>
        </row>
        <row r="2891">
          <cell r="A2891" t="str">
            <v>Cyclinella tenuis</v>
          </cell>
          <cell r="B2891">
            <v>45482</v>
          </cell>
        </row>
        <row r="2892">
          <cell r="A2892" t="str">
            <v>Cycloneritimorpha</v>
          </cell>
          <cell r="B2892">
            <v>41948</v>
          </cell>
        </row>
        <row r="2893">
          <cell r="A2893" t="str">
            <v>Cyclope</v>
          </cell>
          <cell r="B2893">
            <v>23676</v>
          </cell>
        </row>
        <row r="2894">
          <cell r="A2894" t="str">
            <v>Cyclope neritea</v>
          </cell>
          <cell r="B2894">
            <v>24105</v>
          </cell>
        </row>
        <row r="2895">
          <cell r="A2895" t="str">
            <v>Cyclopecten</v>
          </cell>
          <cell r="B2895">
            <v>21870</v>
          </cell>
        </row>
        <row r="2896">
          <cell r="A2896" t="str">
            <v>Cyclopecten nanus</v>
          </cell>
          <cell r="B2896">
            <v>21871</v>
          </cell>
        </row>
        <row r="2897">
          <cell r="A2897" t="str">
            <v>Cyclopidae</v>
          </cell>
          <cell r="B2897">
            <v>23142</v>
          </cell>
        </row>
        <row r="2898">
          <cell r="A2898" t="str">
            <v>Cyclopoida</v>
          </cell>
          <cell r="B2898">
            <v>23143</v>
          </cell>
        </row>
        <row r="2899">
          <cell r="A2899" t="str">
            <v>Cyclopoidae</v>
          </cell>
          <cell r="B2899">
            <v>3112</v>
          </cell>
        </row>
        <row r="2900">
          <cell r="A2900" t="str">
            <v>Cyclops</v>
          </cell>
          <cell r="B2900">
            <v>3125</v>
          </cell>
        </row>
        <row r="2901">
          <cell r="A2901" t="str">
            <v>Cycloseris</v>
          </cell>
          <cell r="B2901">
            <v>41551</v>
          </cell>
        </row>
        <row r="2902">
          <cell r="A2902" t="str">
            <v>Cycloseris costulata</v>
          </cell>
          <cell r="B2902">
            <v>44275</v>
          </cell>
        </row>
        <row r="2903">
          <cell r="A2903" t="str">
            <v>Cycloseris cyclolites</v>
          </cell>
          <cell r="B2903">
            <v>44276</v>
          </cell>
        </row>
        <row r="2904">
          <cell r="A2904" t="str">
            <v>Cycloseris sinensis</v>
          </cell>
          <cell r="B2904">
            <v>44277</v>
          </cell>
        </row>
        <row r="2905">
          <cell r="A2905" t="str">
            <v>Cycloseris somervillei</v>
          </cell>
          <cell r="B2905">
            <v>44278</v>
          </cell>
        </row>
        <row r="2906">
          <cell r="A2906" t="str">
            <v>Cycloseris tenuis</v>
          </cell>
          <cell r="B2906">
            <v>44279</v>
          </cell>
        </row>
        <row r="2907">
          <cell r="A2907" t="str">
            <v>Cycloseris vaughani</v>
          </cell>
          <cell r="B2907">
            <v>41653</v>
          </cell>
        </row>
        <row r="2908">
          <cell r="A2908" t="str">
            <v>Cyclostomatida</v>
          </cell>
          <cell r="B2908">
            <v>25110</v>
          </cell>
        </row>
        <row r="2909">
          <cell r="A2909" t="str">
            <v>Cydippida</v>
          </cell>
          <cell r="B2909">
            <v>4537</v>
          </cell>
        </row>
        <row r="2910">
          <cell r="A2910" t="str">
            <v>Cylichna</v>
          </cell>
          <cell r="B2910">
            <v>21872</v>
          </cell>
        </row>
        <row r="2911">
          <cell r="A2911" t="str">
            <v>Cylichna alba</v>
          </cell>
          <cell r="B2911">
            <v>31433</v>
          </cell>
        </row>
        <row r="2912">
          <cell r="A2912" t="str">
            <v>Cylichna collyra</v>
          </cell>
          <cell r="B2912">
            <v>31434</v>
          </cell>
        </row>
        <row r="2913">
          <cell r="A2913" t="str">
            <v>Cylichna cylindracea</v>
          </cell>
          <cell r="B2913">
            <v>23482</v>
          </cell>
        </row>
        <row r="2914">
          <cell r="A2914" t="str">
            <v>Cylichna tubulosa</v>
          </cell>
          <cell r="B2914">
            <v>42750</v>
          </cell>
        </row>
        <row r="2915">
          <cell r="A2915" t="str">
            <v>Cylichna verrillii</v>
          </cell>
          <cell r="B2915">
            <v>21873</v>
          </cell>
        </row>
        <row r="2916">
          <cell r="A2916" t="str">
            <v>Cylichnidae</v>
          </cell>
          <cell r="B2916">
            <v>21874</v>
          </cell>
        </row>
        <row r="2917">
          <cell r="A2917" t="str">
            <v>Cylichnina</v>
          </cell>
          <cell r="B2917">
            <v>34974</v>
          </cell>
        </row>
        <row r="2918">
          <cell r="A2918" t="str">
            <v>Cylichnina umbilicata</v>
          </cell>
          <cell r="B2918">
            <v>35617</v>
          </cell>
        </row>
        <row r="2919">
          <cell r="A2919" t="str">
            <v>Cylindrostethinae</v>
          </cell>
          <cell r="B2919">
            <v>43162</v>
          </cell>
        </row>
        <row r="2920">
          <cell r="A2920" t="str">
            <v>Cylindrostethus</v>
          </cell>
          <cell r="B2920">
            <v>23169</v>
          </cell>
        </row>
        <row r="2921">
          <cell r="A2921" t="str">
            <v>Cylindrotomidae</v>
          </cell>
          <cell r="B2921">
            <v>755</v>
          </cell>
        </row>
        <row r="2922">
          <cell r="A2922" t="str">
            <v>Cymadusa</v>
          </cell>
          <cell r="B2922">
            <v>31435</v>
          </cell>
        </row>
        <row r="2923">
          <cell r="A2923" t="str">
            <v>Cymadusa filosa</v>
          </cell>
          <cell r="B2923">
            <v>35072</v>
          </cell>
        </row>
        <row r="2924">
          <cell r="A2924" t="str">
            <v>Cymatia</v>
          </cell>
          <cell r="B2924">
            <v>718</v>
          </cell>
        </row>
        <row r="2925">
          <cell r="A2925" t="str">
            <v>Cymatia bonsdorffii</v>
          </cell>
          <cell r="B2925">
            <v>2706</v>
          </cell>
        </row>
        <row r="2926">
          <cell r="A2926" t="str">
            <v>Cymatia coleoptrata</v>
          </cell>
          <cell r="B2926">
            <v>2707</v>
          </cell>
        </row>
        <row r="2927">
          <cell r="A2927" t="str">
            <v>Cymatia rogenhofen</v>
          </cell>
          <cell r="B2927">
            <v>2708</v>
          </cell>
        </row>
        <row r="2928">
          <cell r="A2928" t="str">
            <v>Cymatiinae</v>
          </cell>
          <cell r="B2928">
            <v>20578</v>
          </cell>
        </row>
        <row r="2929">
          <cell r="A2929" t="str">
            <v>Cymatiinae</v>
          </cell>
          <cell r="B2929">
            <v>21883</v>
          </cell>
        </row>
        <row r="2930">
          <cell r="A2930" t="str">
            <v>Cymatium</v>
          </cell>
          <cell r="B2930">
            <v>21875</v>
          </cell>
        </row>
        <row r="2931">
          <cell r="A2931" t="str">
            <v>Cymatium cingulatum</v>
          </cell>
          <cell r="B2931">
            <v>21876</v>
          </cell>
        </row>
        <row r="2932">
          <cell r="A2932" t="str">
            <v>Cymatium cynocephalum</v>
          </cell>
          <cell r="B2932">
            <v>21877</v>
          </cell>
        </row>
        <row r="2933">
          <cell r="A2933" t="str">
            <v>Cymatium femorale</v>
          </cell>
          <cell r="B2933">
            <v>21878</v>
          </cell>
        </row>
        <row r="2934">
          <cell r="A2934" t="str">
            <v>Cymatium krebsii</v>
          </cell>
          <cell r="B2934">
            <v>21879</v>
          </cell>
        </row>
        <row r="2935">
          <cell r="A2935" t="str">
            <v>Cymatium parthenopeum</v>
          </cell>
          <cell r="B2935">
            <v>21880</v>
          </cell>
        </row>
        <row r="2936">
          <cell r="A2936" t="str">
            <v>Cymatium pileare</v>
          </cell>
          <cell r="B2936">
            <v>21881</v>
          </cell>
        </row>
        <row r="2937">
          <cell r="A2937" t="str">
            <v>Cymatium raderi</v>
          </cell>
          <cell r="B2937">
            <v>21882</v>
          </cell>
        </row>
        <row r="2938">
          <cell r="A2938" t="str">
            <v>Cymbiodyta</v>
          </cell>
          <cell r="B2938">
            <v>584</v>
          </cell>
        </row>
        <row r="2939">
          <cell r="A2939" t="str">
            <v>Cymbiodyta marginella</v>
          </cell>
          <cell r="B2939">
            <v>585</v>
          </cell>
        </row>
        <row r="2940">
          <cell r="A2940" t="str">
            <v>Cymodoce</v>
          </cell>
          <cell r="B2940">
            <v>23677</v>
          </cell>
        </row>
        <row r="2941">
          <cell r="A2941" t="str">
            <v>Cymodoce truncata</v>
          </cell>
          <cell r="B2941">
            <v>24106</v>
          </cell>
        </row>
        <row r="2942">
          <cell r="A2942" t="str">
            <v>Cymothoida</v>
          </cell>
          <cell r="B2942">
            <v>39509</v>
          </cell>
        </row>
        <row r="2943">
          <cell r="A2943" t="str">
            <v>Cymothoidae</v>
          </cell>
          <cell r="B2943">
            <v>30279</v>
          </cell>
        </row>
        <row r="2944">
          <cell r="A2944" t="str">
            <v>Cymothooidea</v>
          </cell>
          <cell r="B2944">
            <v>40543</v>
          </cell>
        </row>
        <row r="2945">
          <cell r="A2945" t="str">
            <v>Cynarina</v>
          </cell>
          <cell r="B2945">
            <v>41552</v>
          </cell>
        </row>
        <row r="2946">
          <cell r="A2946" t="str">
            <v>Cynarina lacrymalis</v>
          </cell>
          <cell r="B2946">
            <v>41654</v>
          </cell>
        </row>
        <row r="2947">
          <cell r="A2947" t="str">
            <v>Cyphastrea</v>
          </cell>
          <cell r="B2947">
            <v>35589</v>
          </cell>
        </row>
        <row r="2948">
          <cell r="A2948" t="str">
            <v>Cyphastrea agassizi</v>
          </cell>
          <cell r="B2948">
            <v>41152</v>
          </cell>
        </row>
        <row r="2949">
          <cell r="A2949" t="str">
            <v>Cyphastrea chalcidicum</v>
          </cell>
          <cell r="B2949">
            <v>36013</v>
          </cell>
        </row>
        <row r="2950">
          <cell r="A2950" t="str">
            <v>Cyphastrea decadia</v>
          </cell>
          <cell r="B2950">
            <v>42039</v>
          </cell>
        </row>
        <row r="2951">
          <cell r="A2951" t="str">
            <v>Cyphastrea microphthalma</v>
          </cell>
          <cell r="B2951">
            <v>36014</v>
          </cell>
        </row>
        <row r="2952">
          <cell r="A2952" t="str">
            <v>Cyphastrea serailia</v>
          </cell>
          <cell r="B2952">
            <v>36015</v>
          </cell>
        </row>
        <row r="2953">
          <cell r="A2953" t="str">
            <v>Cyphomella</v>
          </cell>
          <cell r="B2953">
            <v>19277</v>
          </cell>
        </row>
        <row r="2954">
          <cell r="A2954" t="str">
            <v>Cyphon</v>
          </cell>
          <cell r="B2954">
            <v>635</v>
          </cell>
        </row>
        <row r="2955">
          <cell r="A2955" t="str">
            <v>Cyphon coarctatus</v>
          </cell>
          <cell r="B2955">
            <v>2575</v>
          </cell>
        </row>
        <row r="2956">
          <cell r="A2956" t="str">
            <v>Cyphon corsicus</v>
          </cell>
          <cell r="B2956">
            <v>2576</v>
          </cell>
        </row>
        <row r="2957">
          <cell r="A2957" t="str">
            <v>Cyphon ochraceus</v>
          </cell>
          <cell r="B2957">
            <v>2577</v>
          </cell>
        </row>
        <row r="2958">
          <cell r="A2958" t="str">
            <v>Cyphon padi</v>
          </cell>
          <cell r="B2958">
            <v>2578</v>
          </cell>
        </row>
        <row r="2959">
          <cell r="A2959" t="str">
            <v>Cyphon palustris</v>
          </cell>
          <cell r="B2959">
            <v>2579</v>
          </cell>
        </row>
        <row r="2960">
          <cell r="A2960" t="str">
            <v>Cyphon phragmeticola</v>
          </cell>
          <cell r="B2960">
            <v>2580</v>
          </cell>
        </row>
        <row r="2961">
          <cell r="A2961" t="str">
            <v>Cyphon pubescens</v>
          </cell>
          <cell r="B2961">
            <v>2581</v>
          </cell>
        </row>
        <row r="2962">
          <cell r="A2962" t="str">
            <v>Cyphon putonii</v>
          </cell>
          <cell r="B2962">
            <v>2582</v>
          </cell>
        </row>
        <row r="2963">
          <cell r="A2963" t="str">
            <v>Cyphon ruficeps</v>
          </cell>
          <cell r="B2963">
            <v>2583</v>
          </cell>
        </row>
        <row r="2964">
          <cell r="A2964" t="str">
            <v>Cyphon variabilis</v>
          </cell>
          <cell r="B2964">
            <v>2584</v>
          </cell>
        </row>
        <row r="2965">
          <cell r="A2965" t="str">
            <v>Cypraea</v>
          </cell>
          <cell r="B2965">
            <v>41553</v>
          </cell>
        </row>
        <row r="2966">
          <cell r="A2966" t="str">
            <v>Cypraea tigris</v>
          </cell>
          <cell r="B2966">
            <v>41655</v>
          </cell>
        </row>
        <row r="2967">
          <cell r="A2967" t="str">
            <v>Cypraecassis</v>
          </cell>
          <cell r="B2967">
            <v>21884</v>
          </cell>
        </row>
        <row r="2968">
          <cell r="A2968" t="str">
            <v>Cypraecassis testiculus</v>
          </cell>
          <cell r="B2968">
            <v>21885</v>
          </cell>
        </row>
        <row r="2969">
          <cell r="A2969" t="str">
            <v>Cypraeidae</v>
          </cell>
          <cell r="B2969">
            <v>21886</v>
          </cell>
        </row>
        <row r="2970">
          <cell r="A2970" t="str">
            <v>Cypraeoidea</v>
          </cell>
          <cell r="B2970">
            <v>21887</v>
          </cell>
        </row>
        <row r="2971">
          <cell r="A2971" t="str">
            <v>Cyprididae</v>
          </cell>
          <cell r="B2971">
            <v>36830</v>
          </cell>
        </row>
        <row r="2972">
          <cell r="A2972" t="str">
            <v>Cypridina</v>
          </cell>
          <cell r="B2972">
            <v>30906</v>
          </cell>
        </row>
        <row r="2973">
          <cell r="A2973" t="str">
            <v>Cypridina mediterrianea</v>
          </cell>
          <cell r="B2973">
            <v>31100</v>
          </cell>
        </row>
        <row r="2974">
          <cell r="A2974" t="str">
            <v>Cypridinae</v>
          </cell>
          <cell r="B2974">
            <v>37362</v>
          </cell>
        </row>
        <row r="2975">
          <cell r="A2975" t="str">
            <v>Cypridinidae</v>
          </cell>
          <cell r="B2975">
            <v>30860</v>
          </cell>
        </row>
        <row r="2976">
          <cell r="A2976" t="str">
            <v>Cypridininae</v>
          </cell>
          <cell r="B2976">
            <v>39683</v>
          </cell>
        </row>
        <row r="2977">
          <cell r="A2977" t="str">
            <v>Cypridinini</v>
          </cell>
          <cell r="B2977">
            <v>40542</v>
          </cell>
        </row>
        <row r="2978">
          <cell r="A2978" t="str">
            <v>Cypridinoidea</v>
          </cell>
          <cell r="B2978">
            <v>30782</v>
          </cell>
        </row>
        <row r="2979">
          <cell r="A2979" t="str">
            <v>Cypridocopina</v>
          </cell>
          <cell r="B2979">
            <v>36016</v>
          </cell>
        </row>
        <row r="2980">
          <cell r="A2980" t="str">
            <v>Cypridoidea</v>
          </cell>
          <cell r="B2980">
            <v>36321</v>
          </cell>
        </row>
        <row r="2981">
          <cell r="A2981" t="str">
            <v>Cypris</v>
          </cell>
          <cell r="B2981">
            <v>37642</v>
          </cell>
        </row>
        <row r="2982">
          <cell r="A2982" t="str">
            <v>Cyrenidae</v>
          </cell>
          <cell r="B2982">
            <v>31739</v>
          </cell>
        </row>
        <row r="2983">
          <cell r="A2983" t="str">
            <v>Cyrenoidea</v>
          </cell>
          <cell r="B2983">
            <v>34978</v>
          </cell>
        </row>
        <row r="2984">
          <cell r="A2984" t="str">
            <v>Cyrnus</v>
          </cell>
          <cell r="B2984">
            <v>224</v>
          </cell>
        </row>
        <row r="2985">
          <cell r="A2985" t="str">
            <v>Cyrnus cintranus</v>
          </cell>
          <cell r="B2985">
            <v>2310</v>
          </cell>
        </row>
        <row r="2986">
          <cell r="A2986" t="str">
            <v>Cyrnus crenaticornis</v>
          </cell>
          <cell r="B2986">
            <v>2311</v>
          </cell>
        </row>
        <row r="2987">
          <cell r="A2987" t="str">
            <v>Cyrnus flavidus</v>
          </cell>
          <cell r="B2987">
            <v>225</v>
          </cell>
        </row>
        <row r="2988">
          <cell r="A2988" t="str">
            <v>Cyrnus insolutus</v>
          </cell>
          <cell r="B2988">
            <v>226</v>
          </cell>
        </row>
        <row r="2989">
          <cell r="A2989" t="str">
            <v>Cyrnus trimaculatus</v>
          </cell>
          <cell r="B2989">
            <v>227</v>
          </cell>
        </row>
        <row r="2990">
          <cell r="A2990" t="str">
            <v>Cyrtopleura</v>
          </cell>
          <cell r="B2990">
            <v>21888</v>
          </cell>
        </row>
        <row r="2991">
          <cell r="A2991" t="str">
            <v>Cyrtopleura costata</v>
          </cell>
          <cell r="B2991">
            <v>21889</v>
          </cell>
        </row>
        <row r="2992">
          <cell r="A2992" t="str">
            <v>Cystiscidae</v>
          </cell>
          <cell r="B2992">
            <v>21891</v>
          </cell>
        </row>
        <row r="2993">
          <cell r="A2993" t="str">
            <v>Cystobranchus</v>
          </cell>
          <cell r="B2993">
            <v>921</v>
          </cell>
        </row>
        <row r="2994">
          <cell r="A2994" t="str">
            <v>Cystobranchus respirans</v>
          </cell>
          <cell r="B2994">
            <v>922</v>
          </cell>
        </row>
        <row r="2995">
          <cell r="A2995" t="str">
            <v>Cystonectae</v>
          </cell>
          <cell r="B2995">
            <v>30814</v>
          </cell>
        </row>
        <row r="2996">
          <cell r="A2996" t="str">
            <v>Cytharella coarctata</v>
          </cell>
          <cell r="B2996">
            <v>24610</v>
          </cell>
        </row>
        <row r="2997">
          <cell r="A2997" t="str">
            <v>Cyzicidae</v>
          </cell>
          <cell r="B2997">
            <v>41792</v>
          </cell>
        </row>
        <row r="2998">
          <cell r="A2998" t="str">
            <v>Dabulamanzia</v>
          </cell>
          <cell r="B2998">
            <v>44353</v>
          </cell>
        </row>
        <row r="2999">
          <cell r="A2999" t="str">
            <v>Dacnogenia</v>
          </cell>
          <cell r="B2999">
            <v>31251</v>
          </cell>
        </row>
        <row r="3000">
          <cell r="A3000" t="str">
            <v>Dactylolabis</v>
          </cell>
          <cell r="B3000">
            <v>766</v>
          </cell>
        </row>
        <row r="3001">
          <cell r="A3001" t="str">
            <v>Dalium</v>
          </cell>
          <cell r="B3001">
            <v>21892</v>
          </cell>
        </row>
        <row r="3002">
          <cell r="A3002" t="str">
            <v>Dalium solidum</v>
          </cell>
          <cell r="B3002">
            <v>21893</v>
          </cell>
        </row>
        <row r="3003">
          <cell r="A3003" t="str">
            <v>Dalytyphloplanida</v>
          </cell>
          <cell r="B3003">
            <v>42924</v>
          </cell>
        </row>
        <row r="3004">
          <cell r="A3004" t="str">
            <v>Danafungia</v>
          </cell>
          <cell r="B3004">
            <v>41554</v>
          </cell>
        </row>
        <row r="3005">
          <cell r="A3005" t="str">
            <v>Danafungia horrida</v>
          </cell>
          <cell r="B3005">
            <v>41656</v>
          </cell>
        </row>
        <row r="3006">
          <cell r="A3006" t="str">
            <v>Daphnia</v>
          </cell>
          <cell r="B3006">
            <v>9810</v>
          </cell>
        </row>
        <row r="3007">
          <cell r="A3007" t="str">
            <v>Daphniidae</v>
          </cell>
          <cell r="B3007">
            <v>21478</v>
          </cell>
        </row>
        <row r="3008">
          <cell r="A3008" t="str">
            <v>Dardanus</v>
          </cell>
          <cell r="B3008">
            <v>42943</v>
          </cell>
        </row>
        <row r="3009">
          <cell r="A3009" t="str">
            <v>Darina</v>
          </cell>
          <cell r="B3009">
            <v>23692</v>
          </cell>
        </row>
        <row r="3010">
          <cell r="A3010" t="str">
            <v>Dasybranchus</v>
          </cell>
          <cell r="B3010">
            <v>24612</v>
          </cell>
        </row>
        <row r="3011">
          <cell r="A3011" t="str">
            <v>Dasybranchus caducus</v>
          </cell>
          <cell r="B3011">
            <v>25114</v>
          </cell>
        </row>
        <row r="3012">
          <cell r="A3012" t="str">
            <v>Dasyhelea</v>
          </cell>
          <cell r="B3012">
            <v>2878</v>
          </cell>
        </row>
        <row r="3013">
          <cell r="A3013" t="str">
            <v>Dasyheleinae</v>
          </cell>
          <cell r="B3013">
            <v>821</v>
          </cell>
        </row>
        <row r="3014">
          <cell r="A3014" t="str">
            <v>Dasythemis</v>
          </cell>
          <cell r="B3014">
            <v>21894</v>
          </cell>
        </row>
        <row r="3015">
          <cell r="A3015" t="str">
            <v>Dasythemis esmeralda</v>
          </cell>
          <cell r="B3015">
            <v>21895</v>
          </cell>
        </row>
        <row r="3016">
          <cell r="A3016" t="str">
            <v>Dasythemis essequiba</v>
          </cell>
          <cell r="B3016">
            <v>21896</v>
          </cell>
        </row>
        <row r="3017">
          <cell r="A3017" t="str">
            <v>Davidaster</v>
          </cell>
          <cell r="B3017">
            <v>44555</v>
          </cell>
        </row>
        <row r="3018">
          <cell r="A3018" t="str">
            <v>Davidaster rubiginosus</v>
          </cell>
          <cell r="B3018">
            <v>44568</v>
          </cell>
        </row>
        <row r="3019">
          <cell r="A3019" t="str">
            <v>Decabrachia</v>
          </cell>
          <cell r="B3019">
            <v>4079</v>
          </cell>
        </row>
        <row r="3020">
          <cell r="A3020" t="str">
            <v>Decamastus</v>
          </cell>
          <cell r="B3020">
            <v>24613</v>
          </cell>
        </row>
        <row r="3021">
          <cell r="A3021" t="str">
            <v>Decapoda</v>
          </cell>
          <cell r="B3021">
            <v>3140</v>
          </cell>
        </row>
        <row r="3022">
          <cell r="A3022" t="str">
            <v>Decapodiformes</v>
          </cell>
          <cell r="B3022">
            <v>38339</v>
          </cell>
        </row>
        <row r="3023">
          <cell r="A3023" t="str">
            <v>Deflexilodes</v>
          </cell>
          <cell r="B3023">
            <v>35061</v>
          </cell>
        </row>
        <row r="3024">
          <cell r="A3024" t="str">
            <v>Deflexilodes acutipes</v>
          </cell>
          <cell r="B3024">
            <v>35410</v>
          </cell>
        </row>
        <row r="3025">
          <cell r="A3025" t="str">
            <v>Deflexilodes gibbosus</v>
          </cell>
          <cell r="B3025">
            <v>30425</v>
          </cell>
        </row>
        <row r="3026">
          <cell r="A3026" t="str">
            <v>Deflexilodes griseus</v>
          </cell>
          <cell r="B3026">
            <v>30462</v>
          </cell>
        </row>
        <row r="3027">
          <cell r="A3027" t="str">
            <v>Deflexilodes subnudus</v>
          </cell>
          <cell r="B3027">
            <v>31090</v>
          </cell>
        </row>
        <row r="3028">
          <cell r="A3028" t="str">
            <v>Delectopecten</v>
          </cell>
          <cell r="B3028">
            <v>30271</v>
          </cell>
        </row>
        <row r="3029">
          <cell r="A3029" t="str">
            <v>Delectopecten vitreus</v>
          </cell>
          <cell r="B3029">
            <v>30613</v>
          </cell>
        </row>
        <row r="3030">
          <cell r="A3030" t="str">
            <v>Demeijerea</v>
          </cell>
          <cell r="B3030">
            <v>19276</v>
          </cell>
        </row>
        <row r="3031">
          <cell r="A3031" t="str">
            <v>Demicryptochironomus</v>
          </cell>
          <cell r="B3031">
            <v>2838</v>
          </cell>
        </row>
        <row r="3032">
          <cell r="A3032" t="str">
            <v>Demonax</v>
          </cell>
          <cell r="B3032">
            <v>25752</v>
          </cell>
        </row>
        <row r="3033">
          <cell r="A3033" t="str">
            <v>Demonax brachychona</v>
          </cell>
          <cell r="B3033">
            <v>39815</v>
          </cell>
        </row>
        <row r="3034">
          <cell r="A3034" t="str">
            <v>Demonax branchyona</v>
          </cell>
          <cell r="B3034">
            <v>25116</v>
          </cell>
        </row>
        <row r="3035">
          <cell r="A3035" t="str">
            <v>Demospongiae</v>
          </cell>
          <cell r="B3035">
            <v>23559</v>
          </cell>
        </row>
        <row r="3036">
          <cell r="A3036" t="str">
            <v>Dendrobaena</v>
          </cell>
          <cell r="B3036">
            <v>3123</v>
          </cell>
        </row>
        <row r="3037">
          <cell r="A3037" t="str">
            <v>Dendrobaena subrubicunda</v>
          </cell>
          <cell r="B3037">
            <v>3122</v>
          </cell>
        </row>
        <row r="3038">
          <cell r="A3038" t="str">
            <v>Dendrobranchiata</v>
          </cell>
          <cell r="B3038">
            <v>24615</v>
          </cell>
        </row>
        <row r="3039">
          <cell r="A3039" t="str">
            <v>Dendrochirotida</v>
          </cell>
          <cell r="B3039">
            <v>23679</v>
          </cell>
        </row>
        <row r="3040">
          <cell r="A3040" t="str">
            <v>Dendrocoelidae</v>
          </cell>
          <cell r="B3040">
            <v>1071</v>
          </cell>
        </row>
        <row r="3041">
          <cell r="A3041" t="str">
            <v>Dendrocoelum</v>
          </cell>
          <cell r="B3041">
            <v>1072</v>
          </cell>
        </row>
        <row r="3042">
          <cell r="A3042" t="str">
            <v>Dendrocoelum album</v>
          </cell>
          <cell r="B3042">
            <v>1073</v>
          </cell>
        </row>
        <row r="3043">
          <cell r="A3043" t="str">
            <v>Dendrocoelum lacteum</v>
          </cell>
          <cell r="B3043">
            <v>1074</v>
          </cell>
        </row>
        <row r="3044">
          <cell r="A3044" t="str">
            <v>Dendrocoelum romanodanubiale</v>
          </cell>
          <cell r="B3044">
            <v>21530</v>
          </cell>
        </row>
        <row r="3045">
          <cell r="A3045" t="str">
            <v>Dendrogyra</v>
          </cell>
          <cell r="B3045">
            <v>45730</v>
          </cell>
        </row>
        <row r="3046">
          <cell r="A3046" t="str">
            <v>Dendrogyra cylindrus</v>
          </cell>
          <cell r="B3046">
            <v>45932</v>
          </cell>
        </row>
        <row r="3047">
          <cell r="A3047" t="str">
            <v>Dendronephthya</v>
          </cell>
          <cell r="B3047">
            <v>35613</v>
          </cell>
        </row>
        <row r="3048">
          <cell r="A3048" t="str">
            <v>Dendronephtyidae</v>
          </cell>
          <cell r="B3048">
            <v>31489</v>
          </cell>
        </row>
        <row r="3049">
          <cell r="A3049" t="str">
            <v>Dendronotida</v>
          </cell>
          <cell r="B3049">
            <v>39853</v>
          </cell>
        </row>
        <row r="3050">
          <cell r="A3050" t="str">
            <v>Dendronotidae</v>
          </cell>
          <cell r="B3050">
            <v>45933</v>
          </cell>
        </row>
        <row r="3051">
          <cell r="A3051" t="str">
            <v>Dendronotoidea</v>
          </cell>
          <cell r="B3051">
            <v>27266</v>
          </cell>
        </row>
        <row r="3052">
          <cell r="A3052" t="str">
            <v>Dendronotus</v>
          </cell>
          <cell r="B3052">
            <v>45977</v>
          </cell>
        </row>
        <row r="3053">
          <cell r="A3053" t="str">
            <v>Dendronotus frondosus</v>
          </cell>
          <cell r="B3053">
            <v>46839</v>
          </cell>
        </row>
        <row r="3054">
          <cell r="A3054" t="str">
            <v>Dendrophylliidae</v>
          </cell>
          <cell r="B3054">
            <v>29205</v>
          </cell>
        </row>
        <row r="3055">
          <cell r="A3055" t="str">
            <v>Denopelopia</v>
          </cell>
          <cell r="B3055">
            <v>19272</v>
          </cell>
        </row>
        <row r="3056">
          <cell r="A3056" t="str">
            <v>Dentaliida</v>
          </cell>
          <cell r="B3056">
            <v>23144</v>
          </cell>
        </row>
        <row r="3057">
          <cell r="A3057" t="str">
            <v>Dentaliidae</v>
          </cell>
          <cell r="B3057">
            <v>23128</v>
          </cell>
        </row>
        <row r="3058">
          <cell r="A3058" t="str">
            <v>Dentaliinae</v>
          </cell>
          <cell r="B3058">
            <v>23129</v>
          </cell>
        </row>
        <row r="3059">
          <cell r="A3059" t="str">
            <v>Dentalium</v>
          </cell>
          <cell r="B3059">
            <v>23130</v>
          </cell>
        </row>
        <row r="3060">
          <cell r="A3060" t="str">
            <v>Dentimargo</v>
          </cell>
          <cell r="B3060">
            <v>21897</v>
          </cell>
        </row>
        <row r="3061">
          <cell r="A3061" t="str">
            <v>Dentimargo reductus</v>
          </cell>
          <cell r="B3061">
            <v>21898</v>
          </cell>
        </row>
        <row r="3062">
          <cell r="A3062" t="str">
            <v>Dentimargo sulcatus</v>
          </cell>
          <cell r="B3062">
            <v>21899</v>
          </cell>
        </row>
        <row r="3063">
          <cell r="A3063" t="str">
            <v>Depressiscala</v>
          </cell>
          <cell r="B3063">
            <v>21900</v>
          </cell>
        </row>
        <row r="3064">
          <cell r="A3064" t="str">
            <v>Depressiscala nitidella</v>
          </cell>
          <cell r="B3064">
            <v>21901</v>
          </cell>
        </row>
        <row r="3065">
          <cell r="A3065" t="str">
            <v>Derallus</v>
          </cell>
          <cell r="B3065">
            <v>23135</v>
          </cell>
        </row>
        <row r="3066">
          <cell r="A3066" t="str">
            <v>Dercitus</v>
          </cell>
          <cell r="B3066">
            <v>30585</v>
          </cell>
        </row>
        <row r="3067">
          <cell r="A3067" t="str">
            <v>Dercitus (Dercitus)</v>
          </cell>
          <cell r="B3067">
            <v>39715</v>
          </cell>
        </row>
        <row r="3068">
          <cell r="A3068" t="str">
            <v>Dercitus (Dercitus) bucklandi</v>
          </cell>
          <cell r="B3068">
            <v>30762</v>
          </cell>
        </row>
        <row r="3069">
          <cell r="A3069" t="str">
            <v>Dercitus bucklandi</v>
          </cell>
          <cell r="B3069">
            <v>30763</v>
          </cell>
        </row>
        <row r="3070">
          <cell r="A3070" t="str">
            <v>Derilambrus</v>
          </cell>
          <cell r="B3070">
            <v>43076</v>
          </cell>
        </row>
        <row r="3071">
          <cell r="A3071" t="str">
            <v>Derilambrus angulifrons</v>
          </cell>
          <cell r="B3071">
            <v>43455</v>
          </cell>
        </row>
        <row r="3072">
          <cell r="A3072" t="str">
            <v>Dermatomya</v>
          </cell>
          <cell r="B3072">
            <v>25459</v>
          </cell>
        </row>
        <row r="3073">
          <cell r="A3073" t="str">
            <v>Dermatomya tenuiconcha</v>
          </cell>
          <cell r="B3073">
            <v>30554</v>
          </cell>
        </row>
        <row r="3074">
          <cell r="A3074" t="str">
            <v>Dero</v>
          </cell>
          <cell r="B3074">
            <v>3009</v>
          </cell>
        </row>
        <row r="3075">
          <cell r="A3075" t="str">
            <v>Dero digitata</v>
          </cell>
          <cell r="B3075">
            <v>19306</v>
          </cell>
        </row>
        <row r="3076">
          <cell r="A3076" t="str">
            <v>Dero dorsalis</v>
          </cell>
          <cell r="B3076">
            <v>19307</v>
          </cell>
        </row>
        <row r="3077">
          <cell r="A3077" t="str">
            <v>Dero Furcata</v>
          </cell>
          <cell r="B3077">
            <v>20729</v>
          </cell>
        </row>
        <row r="3078">
          <cell r="A3078" t="str">
            <v>Dero nivea</v>
          </cell>
          <cell r="B3078">
            <v>20372</v>
          </cell>
        </row>
        <row r="3079">
          <cell r="A3079" t="str">
            <v>Dero obtusa</v>
          </cell>
          <cell r="B3079">
            <v>19308</v>
          </cell>
        </row>
        <row r="3080">
          <cell r="A3080" t="str">
            <v>Deronectes</v>
          </cell>
          <cell r="B3080">
            <v>549</v>
          </cell>
        </row>
        <row r="3081">
          <cell r="A3081" t="str">
            <v>Deronectes aubei</v>
          </cell>
          <cell r="B3081">
            <v>2486</v>
          </cell>
        </row>
        <row r="3082">
          <cell r="A3082" t="str">
            <v>Deronectes lareynii</v>
          </cell>
          <cell r="B3082">
            <v>2487</v>
          </cell>
        </row>
        <row r="3083">
          <cell r="A3083" t="str">
            <v>Deronectes latus</v>
          </cell>
          <cell r="B3083">
            <v>2488</v>
          </cell>
        </row>
        <row r="3084">
          <cell r="A3084" t="str">
            <v>Deronectes moestus</v>
          </cell>
          <cell r="B3084">
            <v>2490</v>
          </cell>
        </row>
        <row r="3085">
          <cell r="A3085" t="str">
            <v>Deronectes platynotus</v>
          </cell>
          <cell r="B3085">
            <v>2489</v>
          </cell>
        </row>
        <row r="3086">
          <cell r="A3086" t="str">
            <v>Derovatellus</v>
          </cell>
          <cell r="B3086">
            <v>23136</v>
          </cell>
        </row>
        <row r="3087">
          <cell r="A3087" t="str">
            <v>Desdemona</v>
          </cell>
          <cell r="B3087">
            <v>33950</v>
          </cell>
        </row>
        <row r="3088">
          <cell r="A3088" t="str">
            <v>Desdemona ornata</v>
          </cell>
          <cell r="B3088">
            <v>34125</v>
          </cell>
        </row>
        <row r="3089">
          <cell r="A3089" t="str">
            <v>Deshayesorchestia</v>
          </cell>
          <cell r="B3089">
            <v>33951</v>
          </cell>
        </row>
        <row r="3090">
          <cell r="A3090" t="str">
            <v>Deshayesorchestia deshayesii</v>
          </cell>
          <cell r="B3090">
            <v>31829</v>
          </cell>
        </row>
        <row r="3091">
          <cell r="A3091" t="str">
            <v>Desmacellidae</v>
          </cell>
          <cell r="B3091">
            <v>35273</v>
          </cell>
        </row>
        <row r="3092">
          <cell r="A3092" t="str">
            <v>Desmacididae</v>
          </cell>
          <cell r="B3092">
            <v>30270</v>
          </cell>
        </row>
        <row r="3093">
          <cell r="A3093" t="str">
            <v>Desmacidon</v>
          </cell>
          <cell r="B3093">
            <v>30591</v>
          </cell>
        </row>
        <row r="3094">
          <cell r="A3094" t="str">
            <v>Desmacidon fruticosum</v>
          </cell>
          <cell r="B3094">
            <v>30792</v>
          </cell>
        </row>
        <row r="3095">
          <cell r="A3095" t="str">
            <v>Desmogomphus</v>
          </cell>
          <cell r="B3095">
            <v>21902</v>
          </cell>
        </row>
        <row r="3096">
          <cell r="A3096" t="str">
            <v>Desmogomphus tigrivensis</v>
          </cell>
          <cell r="B3096">
            <v>21903</v>
          </cell>
        </row>
        <row r="3097">
          <cell r="A3097" t="str">
            <v>Desmopachria</v>
          </cell>
          <cell r="B3097">
            <v>23186</v>
          </cell>
        </row>
        <row r="3098">
          <cell r="A3098" t="str">
            <v>Devonia</v>
          </cell>
          <cell r="B3098">
            <v>23681</v>
          </cell>
        </row>
        <row r="3099">
          <cell r="A3099" t="str">
            <v>Devonia perrieri</v>
          </cell>
          <cell r="B3099">
            <v>24112</v>
          </cell>
        </row>
        <row r="3100">
          <cell r="A3100" t="str">
            <v>Dexamine</v>
          </cell>
          <cell r="B3100">
            <v>4291</v>
          </cell>
        </row>
        <row r="3101">
          <cell r="A3101" t="str">
            <v>Dexamine spiniventris</v>
          </cell>
          <cell r="B3101">
            <v>31096</v>
          </cell>
        </row>
        <row r="3102">
          <cell r="A3102" t="str">
            <v>Dexamine spinosa</v>
          </cell>
          <cell r="B3102">
            <v>4292</v>
          </cell>
        </row>
        <row r="3103">
          <cell r="A3103" t="str">
            <v>Dexamine thea</v>
          </cell>
          <cell r="B3103">
            <v>43894</v>
          </cell>
        </row>
        <row r="3104">
          <cell r="A3104" t="str">
            <v>Dexaminidae</v>
          </cell>
          <cell r="B3104">
            <v>4290</v>
          </cell>
        </row>
        <row r="3105">
          <cell r="A3105" t="str">
            <v>Dexamininae</v>
          </cell>
          <cell r="B3105">
            <v>39566</v>
          </cell>
        </row>
        <row r="3106">
          <cell r="A3106" t="str">
            <v>Dexiarchia</v>
          </cell>
          <cell r="B3106">
            <v>25117</v>
          </cell>
        </row>
        <row r="3107">
          <cell r="A3107" t="str">
            <v>Dexiospira</v>
          </cell>
          <cell r="B3107">
            <v>35750</v>
          </cell>
        </row>
        <row r="3108">
          <cell r="A3108" t="str">
            <v>Diacavolinia</v>
          </cell>
          <cell r="B3108">
            <v>21904</v>
          </cell>
        </row>
        <row r="3109">
          <cell r="A3109" t="str">
            <v>Diacavolinia deshayesi</v>
          </cell>
          <cell r="B3109">
            <v>31140</v>
          </cell>
        </row>
        <row r="3110">
          <cell r="A3110" t="str">
            <v>Diacavolinia deshayesi</v>
          </cell>
          <cell r="B3110">
            <v>21905</v>
          </cell>
        </row>
        <row r="3111">
          <cell r="A3111" t="str">
            <v>Diacavolinia longirostris</v>
          </cell>
          <cell r="B3111">
            <v>21906</v>
          </cell>
        </row>
        <row r="3112">
          <cell r="A3112" t="str">
            <v>Diadema</v>
          </cell>
          <cell r="B3112">
            <v>35126</v>
          </cell>
        </row>
        <row r="3113">
          <cell r="A3113" t="str">
            <v>Diadema antillarum</v>
          </cell>
          <cell r="B3113">
            <v>43456</v>
          </cell>
        </row>
        <row r="3114">
          <cell r="A3114" t="str">
            <v>Diadema savignyi</v>
          </cell>
          <cell r="B3114">
            <v>35708</v>
          </cell>
        </row>
        <row r="3115">
          <cell r="A3115" t="str">
            <v>Diadema setosum</v>
          </cell>
          <cell r="B3115">
            <v>43895</v>
          </cell>
        </row>
        <row r="3116">
          <cell r="A3116" t="str">
            <v>Diadematidae</v>
          </cell>
          <cell r="B3116">
            <v>30771</v>
          </cell>
        </row>
        <row r="3117">
          <cell r="A3117" t="str">
            <v>Diadematoida</v>
          </cell>
          <cell r="B3117">
            <v>30601</v>
          </cell>
        </row>
        <row r="3118">
          <cell r="A3118" t="str">
            <v>Diadumene</v>
          </cell>
          <cell r="B3118">
            <v>39561</v>
          </cell>
        </row>
        <row r="3119">
          <cell r="A3119" t="str">
            <v>Diadumene lineata</v>
          </cell>
          <cell r="B3119">
            <v>29647</v>
          </cell>
        </row>
        <row r="3120">
          <cell r="A3120" t="str">
            <v>Diadumenidae</v>
          </cell>
          <cell r="B3120">
            <v>29313</v>
          </cell>
        </row>
        <row r="3121">
          <cell r="A3121" t="str">
            <v>Diaixidae</v>
          </cell>
          <cell r="B3121">
            <v>23682</v>
          </cell>
        </row>
        <row r="3122">
          <cell r="A3122" t="str">
            <v>Diaixis</v>
          </cell>
          <cell r="B3122">
            <v>3711</v>
          </cell>
        </row>
        <row r="3123">
          <cell r="A3123" t="str">
            <v>Diaixis hibernica</v>
          </cell>
          <cell r="B3123">
            <v>3712</v>
          </cell>
        </row>
        <row r="3124">
          <cell r="A3124" t="str">
            <v>Diaixis pygmaea</v>
          </cell>
          <cell r="B3124">
            <v>3713</v>
          </cell>
        </row>
        <row r="3125">
          <cell r="A3125" t="str">
            <v>Dialychone</v>
          </cell>
          <cell r="B3125">
            <v>35351</v>
          </cell>
        </row>
        <row r="3126">
          <cell r="A3126" t="str">
            <v>Dialychone acustica</v>
          </cell>
          <cell r="B3126">
            <v>36017</v>
          </cell>
        </row>
        <row r="3127">
          <cell r="A3127" t="str">
            <v>Dialychone egyptica</v>
          </cell>
          <cell r="B3127">
            <v>45344</v>
          </cell>
        </row>
        <row r="3128">
          <cell r="A3128" t="str">
            <v>Dialychone usticensis</v>
          </cell>
          <cell r="B3128">
            <v>43139</v>
          </cell>
        </row>
        <row r="3129">
          <cell r="A3129" t="str">
            <v>Diamesa</v>
          </cell>
          <cell r="B3129">
            <v>2795</v>
          </cell>
        </row>
        <row r="3130">
          <cell r="A3130" t="str">
            <v>Diamesinae</v>
          </cell>
          <cell r="B3130">
            <v>810</v>
          </cell>
        </row>
        <row r="3131">
          <cell r="A3131" t="str">
            <v>Diaphana</v>
          </cell>
          <cell r="B3131">
            <v>36020</v>
          </cell>
        </row>
        <row r="3132">
          <cell r="A3132" t="str">
            <v>Diaphana minuta</v>
          </cell>
          <cell r="B3132">
            <v>36322</v>
          </cell>
        </row>
        <row r="3133">
          <cell r="A3133" t="str">
            <v>Diaphanidae</v>
          </cell>
          <cell r="B3133">
            <v>35576</v>
          </cell>
        </row>
        <row r="3134">
          <cell r="A3134" t="str">
            <v>Diaphaninae</v>
          </cell>
          <cell r="B3134">
            <v>39527</v>
          </cell>
        </row>
        <row r="3135">
          <cell r="A3135" t="str">
            <v>Diaphanoidea</v>
          </cell>
          <cell r="B3135">
            <v>39450</v>
          </cell>
        </row>
        <row r="3136">
          <cell r="A3136" t="str">
            <v>Diaphorodoris</v>
          </cell>
          <cell r="B3136">
            <v>45483</v>
          </cell>
        </row>
        <row r="3137">
          <cell r="A3137" t="str">
            <v>Diaphorodoris luteocincta</v>
          </cell>
          <cell r="B3137">
            <v>45731</v>
          </cell>
        </row>
        <row r="3138">
          <cell r="A3138" t="str">
            <v>Diaptomidae</v>
          </cell>
          <cell r="B3138">
            <v>3707</v>
          </cell>
        </row>
        <row r="3139">
          <cell r="A3139" t="str">
            <v>Diastatops</v>
          </cell>
          <cell r="B3139">
            <v>21907</v>
          </cell>
        </row>
        <row r="3140">
          <cell r="A3140" t="str">
            <v>Diastatops dimidiata</v>
          </cell>
          <cell r="B3140">
            <v>21908</v>
          </cell>
        </row>
        <row r="3141">
          <cell r="A3141" t="str">
            <v>Diastatops obscura</v>
          </cell>
          <cell r="B3141">
            <v>21909</v>
          </cell>
        </row>
        <row r="3142">
          <cell r="A3142" t="str">
            <v>Diastatops pullata</v>
          </cell>
          <cell r="B3142">
            <v>21910</v>
          </cell>
        </row>
        <row r="3143">
          <cell r="A3143" t="str">
            <v>Diastylidae</v>
          </cell>
          <cell r="B3143">
            <v>4307</v>
          </cell>
        </row>
        <row r="3144">
          <cell r="A3144" t="str">
            <v>Diastylis</v>
          </cell>
          <cell r="B3144">
            <v>23357</v>
          </cell>
        </row>
        <row r="3145">
          <cell r="A3145" t="str">
            <v>Diastylis bradyi</v>
          </cell>
          <cell r="B3145">
            <v>23683</v>
          </cell>
        </row>
        <row r="3146">
          <cell r="A3146" t="str">
            <v>Diastylis cornuta</v>
          </cell>
          <cell r="B3146">
            <v>35107</v>
          </cell>
        </row>
        <row r="3147">
          <cell r="A3147" t="str">
            <v>Diastylis laevis</v>
          </cell>
          <cell r="B3147">
            <v>23684</v>
          </cell>
        </row>
        <row r="3148">
          <cell r="A3148" t="str">
            <v>Diastylis lucifera</v>
          </cell>
          <cell r="B3148">
            <v>38759</v>
          </cell>
        </row>
        <row r="3149">
          <cell r="A3149" t="str">
            <v>Diastylis neapolitana</v>
          </cell>
          <cell r="B3149">
            <v>30280</v>
          </cell>
        </row>
        <row r="3150">
          <cell r="A3150" t="str">
            <v>Diastylis rathkei</v>
          </cell>
          <cell r="B3150">
            <v>23685</v>
          </cell>
        </row>
        <row r="3151">
          <cell r="A3151" t="str">
            <v>Diastylis rugosa</v>
          </cell>
          <cell r="B3151">
            <v>23686</v>
          </cell>
        </row>
        <row r="3152">
          <cell r="A3152" t="str">
            <v>Diastylis scorpioides</v>
          </cell>
          <cell r="B3152">
            <v>30277</v>
          </cell>
        </row>
        <row r="3153">
          <cell r="A3153" t="str">
            <v>Diastylis tumida</v>
          </cell>
          <cell r="B3153">
            <v>45345</v>
          </cell>
        </row>
        <row r="3154">
          <cell r="A3154" t="str">
            <v>Diastyloides</v>
          </cell>
          <cell r="B3154">
            <v>31095</v>
          </cell>
        </row>
        <row r="3155">
          <cell r="A3155" t="str">
            <v>Diastyloides bacescoi</v>
          </cell>
          <cell r="B3155">
            <v>31189</v>
          </cell>
        </row>
        <row r="3156">
          <cell r="A3156" t="str">
            <v>Dibolocelus</v>
          </cell>
          <cell r="B3156">
            <v>21911</v>
          </cell>
        </row>
        <row r="3157">
          <cell r="A3157" t="str">
            <v>Dibolocelus smaragdinus</v>
          </cell>
          <cell r="B3157">
            <v>21912</v>
          </cell>
        </row>
        <row r="3158">
          <cell r="A3158" t="str">
            <v>Dichaeta</v>
          </cell>
          <cell r="B3158">
            <v>2924</v>
          </cell>
        </row>
        <row r="3159">
          <cell r="A3159" t="str">
            <v>Dichocoenia</v>
          </cell>
          <cell r="B3159">
            <v>45934</v>
          </cell>
        </row>
        <row r="3160">
          <cell r="A3160" t="str">
            <v>Dichocoenia stokesii</v>
          </cell>
          <cell r="B3160">
            <v>45978</v>
          </cell>
        </row>
        <row r="3161">
          <cell r="A3161" t="str">
            <v>Dicosmoecinae</v>
          </cell>
          <cell r="B3161">
            <v>3121</v>
          </cell>
        </row>
        <row r="3162">
          <cell r="A3162" t="str">
            <v>Dicranomyia</v>
          </cell>
          <cell r="B3162">
            <v>758</v>
          </cell>
        </row>
        <row r="3163">
          <cell r="A3163" t="str">
            <v>Dicranota</v>
          </cell>
          <cell r="B3163">
            <v>765</v>
          </cell>
        </row>
        <row r="3164">
          <cell r="A3164" t="str">
            <v>Dicrotendipes</v>
          </cell>
          <cell r="B3164">
            <v>2839</v>
          </cell>
        </row>
        <row r="3165">
          <cell r="A3165" t="str">
            <v>Dictya</v>
          </cell>
          <cell r="B3165">
            <v>2928</v>
          </cell>
        </row>
        <row r="3166">
          <cell r="A3166" t="str">
            <v>Dictyoceratida</v>
          </cell>
          <cell r="B3166">
            <v>26381</v>
          </cell>
        </row>
        <row r="3167">
          <cell r="A3167" t="str">
            <v>Dictyogenus</v>
          </cell>
          <cell r="B3167">
            <v>132</v>
          </cell>
        </row>
        <row r="3168">
          <cell r="A3168" t="str">
            <v>Dictyogenus alpinus</v>
          </cell>
          <cell r="B3168">
            <v>133</v>
          </cell>
        </row>
        <row r="3169">
          <cell r="A3169" t="str">
            <v>Dictyogenus fontium</v>
          </cell>
          <cell r="B3169">
            <v>134</v>
          </cell>
        </row>
        <row r="3170">
          <cell r="A3170" t="str">
            <v>Dictyogenus ventralis</v>
          </cell>
          <cell r="B3170">
            <v>135</v>
          </cell>
        </row>
        <row r="3171">
          <cell r="A3171" t="str">
            <v>Dictyonellidae</v>
          </cell>
          <cell r="B3171">
            <v>38780</v>
          </cell>
        </row>
        <row r="3172">
          <cell r="A3172" t="str">
            <v>Dikerogammarus</v>
          </cell>
          <cell r="B3172">
            <v>4202</v>
          </cell>
        </row>
        <row r="3173">
          <cell r="A3173" t="str">
            <v>Dikerogammarus haemobaphes</v>
          </cell>
          <cell r="B3173">
            <v>21529</v>
          </cell>
        </row>
        <row r="3174">
          <cell r="A3174" t="str">
            <v>Dikerogammarus villosus</v>
          </cell>
          <cell r="B3174">
            <v>5229</v>
          </cell>
        </row>
        <row r="3175">
          <cell r="A3175" t="str">
            <v>Dikoleps</v>
          </cell>
          <cell r="B3175">
            <v>42171</v>
          </cell>
        </row>
        <row r="3176">
          <cell r="A3176" t="str">
            <v>Dilophus</v>
          </cell>
          <cell r="B3176">
            <v>41803</v>
          </cell>
        </row>
        <row r="3177">
          <cell r="A3177" t="str">
            <v>Dimeragrion</v>
          </cell>
          <cell r="B3177">
            <v>21913</v>
          </cell>
        </row>
        <row r="3178">
          <cell r="A3178" t="str">
            <v>Dimeragrion percubitale</v>
          </cell>
          <cell r="B3178">
            <v>21914</v>
          </cell>
        </row>
        <row r="3179">
          <cell r="A3179" t="str">
            <v>Dimya</v>
          </cell>
          <cell r="B3179">
            <v>21915</v>
          </cell>
        </row>
        <row r="3180">
          <cell r="A3180" t="str">
            <v>Dimya acuminata</v>
          </cell>
          <cell r="B3180">
            <v>21916</v>
          </cell>
        </row>
        <row r="3181">
          <cell r="A3181" t="str">
            <v>Dimyidae</v>
          </cell>
          <cell r="B3181">
            <v>21917</v>
          </cell>
        </row>
        <row r="3182">
          <cell r="A3182" t="str">
            <v>Dimyoidea</v>
          </cell>
          <cell r="B3182">
            <v>21918</v>
          </cell>
        </row>
        <row r="3183">
          <cell r="A3183" t="str">
            <v>Dina</v>
          </cell>
          <cell r="B3183">
            <v>2977</v>
          </cell>
        </row>
        <row r="3184">
          <cell r="A3184" t="str">
            <v>Dina lineata</v>
          </cell>
          <cell r="B3184">
            <v>2978</v>
          </cell>
        </row>
        <row r="3185">
          <cell r="A3185" t="str">
            <v>Dineutini</v>
          </cell>
          <cell r="B3185">
            <v>44343</v>
          </cell>
        </row>
        <row r="3186">
          <cell r="A3186" t="str">
            <v>Dineutus</v>
          </cell>
          <cell r="B3186">
            <v>44344</v>
          </cell>
        </row>
        <row r="3187">
          <cell r="A3187" t="str">
            <v>Dineutus aereus</v>
          </cell>
          <cell r="B3187">
            <v>32572</v>
          </cell>
        </row>
        <row r="3188">
          <cell r="A3188" t="str">
            <v>Dineutus sinuosipennis</v>
          </cell>
          <cell r="B3188">
            <v>44345</v>
          </cell>
        </row>
        <row r="3189">
          <cell r="A3189" t="str">
            <v>Dinocras</v>
          </cell>
          <cell r="B3189">
            <v>156</v>
          </cell>
        </row>
        <row r="3190">
          <cell r="A3190" t="str">
            <v>Dinocras cephalotes</v>
          </cell>
          <cell r="B3190">
            <v>157</v>
          </cell>
        </row>
        <row r="3191">
          <cell r="A3191" t="str">
            <v>Dinocras ferreri</v>
          </cell>
          <cell r="B3191">
            <v>33849</v>
          </cell>
        </row>
        <row r="3192">
          <cell r="A3192" t="str">
            <v>Dinocras megacephala</v>
          </cell>
          <cell r="B3192">
            <v>158</v>
          </cell>
        </row>
        <row r="3193">
          <cell r="A3193" t="str">
            <v>Diodora</v>
          </cell>
          <cell r="B3193">
            <v>21919</v>
          </cell>
        </row>
        <row r="3194">
          <cell r="A3194" t="str">
            <v>Diodora cayenensis</v>
          </cell>
          <cell r="B3194">
            <v>21920</v>
          </cell>
        </row>
        <row r="3195">
          <cell r="A3195" t="str">
            <v>Diodora graeca</v>
          </cell>
          <cell r="B3195">
            <v>25460</v>
          </cell>
        </row>
        <row r="3196">
          <cell r="A3196" t="str">
            <v>Diodora mirifica</v>
          </cell>
          <cell r="B3196">
            <v>21921</v>
          </cell>
        </row>
        <row r="3197">
          <cell r="A3197" t="str">
            <v>Diodorinae</v>
          </cell>
          <cell r="B3197">
            <v>38267</v>
          </cell>
        </row>
        <row r="3198">
          <cell r="A3198" t="str">
            <v>Diodorini</v>
          </cell>
          <cell r="B3198">
            <v>21922</v>
          </cell>
        </row>
        <row r="3199">
          <cell r="A3199" t="str">
            <v>Diogenes</v>
          </cell>
          <cell r="B3199">
            <v>3905</v>
          </cell>
        </row>
        <row r="3200">
          <cell r="A3200" t="str">
            <v>Diogenes pugilator</v>
          </cell>
          <cell r="B3200">
            <v>3906</v>
          </cell>
        </row>
        <row r="3201">
          <cell r="A3201" t="str">
            <v>Diogenidae</v>
          </cell>
          <cell r="B3201">
            <v>3902</v>
          </cell>
        </row>
        <row r="3202">
          <cell r="A3202" t="str">
            <v>Diopatra</v>
          </cell>
          <cell r="B3202">
            <v>24623</v>
          </cell>
        </row>
        <row r="3203">
          <cell r="A3203" t="str">
            <v>Diopatra biscayensis</v>
          </cell>
          <cell r="B3203">
            <v>34127</v>
          </cell>
        </row>
        <row r="3204">
          <cell r="A3204" t="str">
            <v>Diopatra cuprea</v>
          </cell>
          <cell r="B3204">
            <v>35226</v>
          </cell>
        </row>
        <row r="3205">
          <cell r="A3205" t="str">
            <v>Diopatra cuprea cuprea</v>
          </cell>
          <cell r="B3205">
            <v>24958</v>
          </cell>
        </row>
        <row r="3206">
          <cell r="A3206" t="str">
            <v>Diopatra neapolitana</v>
          </cell>
          <cell r="B3206">
            <v>24959</v>
          </cell>
        </row>
        <row r="3207">
          <cell r="A3207" t="str">
            <v>Diopatra ornata</v>
          </cell>
          <cell r="B3207">
            <v>42040</v>
          </cell>
        </row>
        <row r="3208">
          <cell r="A3208" t="str">
            <v>Dioplosyllis</v>
          </cell>
          <cell r="B3208">
            <v>34128</v>
          </cell>
        </row>
        <row r="3209">
          <cell r="A3209" t="str">
            <v>Dioplosyllis cirrosa</v>
          </cell>
          <cell r="B3209">
            <v>35257</v>
          </cell>
        </row>
        <row r="3210">
          <cell r="A3210" t="str">
            <v>Dioptopsis</v>
          </cell>
          <cell r="B3210">
            <v>750</v>
          </cell>
        </row>
        <row r="3211">
          <cell r="A3211" t="str">
            <v>Dioptopsis vernus</v>
          </cell>
          <cell r="B3211">
            <v>2748</v>
          </cell>
        </row>
        <row r="3212">
          <cell r="A3212" t="str">
            <v>Diphasia</v>
          </cell>
          <cell r="B3212">
            <v>29542</v>
          </cell>
        </row>
        <row r="3213">
          <cell r="A3213" t="str">
            <v>Diphasia attenuata</v>
          </cell>
          <cell r="B3213">
            <v>29714</v>
          </cell>
        </row>
        <row r="3214">
          <cell r="A3214" t="str">
            <v>Diphasia rosacea</v>
          </cell>
          <cell r="B3214">
            <v>30274</v>
          </cell>
        </row>
        <row r="3215">
          <cell r="A3215" t="str">
            <v>Diphyidae</v>
          </cell>
          <cell r="B3215">
            <v>4507</v>
          </cell>
        </row>
        <row r="3216">
          <cell r="A3216" t="str">
            <v>Diphyinae</v>
          </cell>
          <cell r="B3216">
            <v>39719</v>
          </cell>
        </row>
        <row r="3217">
          <cell r="A3217" t="str">
            <v>Diplacodes</v>
          </cell>
          <cell r="B3217">
            <v>5164</v>
          </cell>
        </row>
        <row r="3218">
          <cell r="A3218" t="str">
            <v>Diplacodes concinna</v>
          </cell>
          <cell r="B3218">
            <v>25918</v>
          </cell>
        </row>
        <row r="3219">
          <cell r="A3219" t="str">
            <v>Diplacodes lefebvrii</v>
          </cell>
          <cell r="B3219">
            <v>20579</v>
          </cell>
        </row>
        <row r="3220">
          <cell r="A3220" t="str">
            <v>Diplacodes limbata</v>
          </cell>
          <cell r="B3220">
            <v>25920</v>
          </cell>
        </row>
        <row r="3221">
          <cell r="A3221" t="str">
            <v>Diplacodes morio</v>
          </cell>
          <cell r="B3221">
            <v>25917</v>
          </cell>
        </row>
        <row r="3222">
          <cell r="A3222" t="str">
            <v>Diplacodes unimacula</v>
          </cell>
          <cell r="B3222">
            <v>25919</v>
          </cell>
        </row>
        <row r="3223">
          <cell r="A3223" t="str">
            <v>Diplectrona</v>
          </cell>
          <cell r="B3223">
            <v>2307</v>
          </cell>
        </row>
        <row r="3224">
          <cell r="A3224" t="str">
            <v>Diplectrona atra</v>
          </cell>
          <cell r="B3224">
            <v>9775</v>
          </cell>
        </row>
        <row r="3225">
          <cell r="A3225" t="str">
            <v>Diplectrona felix</v>
          </cell>
          <cell r="B3225">
            <v>9778</v>
          </cell>
        </row>
        <row r="3226">
          <cell r="A3226" t="str">
            <v>Diplectrona magna</v>
          </cell>
          <cell r="B3226">
            <v>2308</v>
          </cell>
        </row>
        <row r="3227">
          <cell r="A3227" t="str">
            <v>Diplectrona meridionalis</v>
          </cell>
          <cell r="B3227">
            <v>2309</v>
          </cell>
        </row>
        <row r="3228">
          <cell r="A3228" t="str">
            <v>Diploastrea</v>
          </cell>
          <cell r="B3228">
            <v>41659</v>
          </cell>
        </row>
        <row r="3229">
          <cell r="A3229" t="str">
            <v>Diploastrea heliopora</v>
          </cell>
          <cell r="B3229">
            <v>41728</v>
          </cell>
        </row>
        <row r="3230">
          <cell r="A3230" t="str">
            <v>Diploastreidae</v>
          </cell>
          <cell r="B3230">
            <v>41556</v>
          </cell>
        </row>
        <row r="3231">
          <cell r="A3231" t="str">
            <v>Diplocirrus</v>
          </cell>
          <cell r="B3231">
            <v>24115</v>
          </cell>
        </row>
        <row r="3232">
          <cell r="A3232" t="str">
            <v>Diplocirrus glaucus</v>
          </cell>
          <cell r="B3232">
            <v>24624</v>
          </cell>
        </row>
        <row r="3233">
          <cell r="A3233" t="str">
            <v>Diplocirrus stopbowitzi</v>
          </cell>
          <cell r="B3233">
            <v>31307</v>
          </cell>
        </row>
        <row r="3234">
          <cell r="A3234" t="str">
            <v>Diplocladius</v>
          </cell>
          <cell r="B3234">
            <v>2806</v>
          </cell>
        </row>
        <row r="3235">
          <cell r="A3235" t="str">
            <v>Diplodon</v>
          </cell>
          <cell r="B3235">
            <v>21923</v>
          </cell>
        </row>
        <row r="3236">
          <cell r="A3236" t="str">
            <v>Diplodon granosus</v>
          </cell>
          <cell r="B3236">
            <v>21924</v>
          </cell>
        </row>
        <row r="3237">
          <cell r="A3237" t="str">
            <v>Diplodon voltzi</v>
          </cell>
          <cell r="B3237">
            <v>21925</v>
          </cell>
        </row>
        <row r="3238">
          <cell r="A3238" t="str">
            <v>Diplodonta</v>
          </cell>
          <cell r="B3238">
            <v>21926</v>
          </cell>
        </row>
        <row r="3239">
          <cell r="A3239" t="str">
            <v>Diplodonta notata</v>
          </cell>
          <cell r="B3239">
            <v>21927</v>
          </cell>
        </row>
        <row r="3240">
          <cell r="A3240" t="str">
            <v>Diplodonta punctata</v>
          </cell>
          <cell r="B3240">
            <v>21928</v>
          </cell>
        </row>
        <row r="3241">
          <cell r="A3241" t="str">
            <v>Diplodonta rotundata</v>
          </cell>
          <cell r="B3241">
            <v>24116</v>
          </cell>
        </row>
        <row r="3242">
          <cell r="A3242" t="str">
            <v>Diploria</v>
          </cell>
          <cell r="B3242">
            <v>43897</v>
          </cell>
        </row>
        <row r="3243">
          <cell r="A3243" t="str">
            <v>Diploria labyrinthiformis</v>
          </cell>
          <cell r="B3243">
            <v>45734</v>
          </cell>
        </row>
        <row r="3244">
          <cell r="A3244" t="str">
            <v>Diplosmittia</v>
          </cell>
          <cell r="B3244">
            <v>19187</v>
          </cell>
        </row>
        <row r="3245">
          <cell r="A3245" t="str">
            <v>Diplostraca</v>
          </cell>
          <cell r="B3245">
            <v>21929</v>
          </cell>
        </row>
        <row r="3246">
          <cell r="A3246" t="str">
            <v>Dipolydora</v>
          </cell>
          <cell r="B3246">
            <v>22921</v>
          </cell>
        </row>
        <row r="3247">
          <cell r="A3247" t="str">
            <v>Dipolydora armata</v>
          </cell>
          <cell r="B3247">
            <v>43016</v>
          </cell>
        </row>
        <row r="3248">
          <cell r="A3248" t="str">
            <v>Dipolydora caulleryi</v>
          </cell>
          <cell r="B3248">
            <v>26380</v>
          </cell>
        </row>
        <row r="3249">
          <cell r="A3249" t="str">
            <v>Dipolydora coeca</v>
          </cell>
          <cell r="B3249">
            <v>23435</v>
          </cell>
        </row>
        <row r="3250">
          <cell r="A3250" t="str">
            <v>Dipolydora flava</v>
          </cell>
          <cell r="B3250">
            <v>23436</v>
          </cell>
        </row>
        <row r="3251">
          <cell r="A3251" t="str">
            <v>Dipolydora giardi</v>
          </cell>
          <cell r="B3251">
            <v>26379</v>
          </cell>
        </row>
        <row r="3252">
          <cell r="A3252" t="str">
            <v>Dipolydora quadrilobata</v>
          </cell>
          <cell r="B3252">
            <v>23437</v>
          </cell>
        </row>
        <row r="3253">
          <cell r="A3253" t="str">
            <v>Dipsastraea</v>
          </cell>
          <cell r="B3253">
            <v>39807</v>
          </cell>
        </row>
        <row r="3254">
          <cell r="A3254" t="str">
            <v>Dipsastraea favus</v>
          </cell>
          <cell r="B3254">
            <v>35990</v>
          </cell>
        </row>
        <row r="3255">
          <cell r="A3255" t="str">
            <v>Dipsastraea helianthoides</v>
          </cell>
          <cell r="B3255">
            <v>42041</v>
          </cell>
        </row>
        <row r="3256">
          <cell r="A3256" t="str">
            <v>Dipsastraea laxa</v>
          </cell>
          <cell r="B3256">
            <v>42042</v>
          </cell>
        </row>
        <row r="3257">
          <cell r="A3257" t="str">
            <v>Dipsastraea lizardensis</v>
          </cell>
          <cell r="B3257">
            <v>41155</v>
          </cell>
        </row>
        <row r="3258">
          <cell r="A3258" t="str">
            <v>Dipsastraea maritima</v>
          </cell>
          <cell r="B3258">
            <v>42043</v>
          </cell>
        </row>
        <row r="3259">
          <cell r="A3259" t="str">
            <v>Dipsastraea matthaii</v>
          </cell>
          <cell r="B3259">
            <v>43092</v>
          </cell>
        </row>
        <row r="3260">
          <cell r="A3260" t="str">
            <v>Dipsastraea maxima</v>
          </cell>
          <cell r="B3260">
            <v>44280</v>
          </cell>
        </row>
        <row r="3261">
          <cell r="A3261" t="str">
            <v>Dipsastraea pallida</v>
          </cell>
          <cell r="B3261">
            <v>41877</v>
          </cell>
        </row>
        <row r="3262">
          <cell r="A3262" t="str">
            <v>Dipsastraea rotumana</v>
          </cell>
          <cell r="B3262">
            <v>43457</v>
          </cell>
        </row>
        <row r="3263">
          <cell r="A3263" t="str">
            <v>Dipsastraea speciosa</v>
          </cell>
          <cell r="B3263">
            <v>43093</v>
          </cell>
        </row>
        <row r="3264">
          <cell r="A3264" t="str">
            <v>Dipsastraea veroni</v>
          </cell>
          <cell r="B3264">
            <v>42044</v>
          </cell>
        </row>
        <row r="3265">
          <cell r="A3265" t="str">
            <v>Diptera</v>
          </cell>
          <cell r="B3265">
            <v>746</v>
          </cell>
        </row>
        <row r="3266">
          <cell r="A3266" t="str">
            <v>Dipurena</v>
          </cell>
          <cell r="B3266">
            <v>4423</v>
          </cell>
        </row>
        <row r="3267">
          <cell r="A3267" t="str">
            <v>Dipurena halterata</v>
          </cell>
          <cell r="B3267">
            <v>4424</v>
          </cell>
        </row>
        <row r="3268">
          <cell r="A3268" t="str">
            <v>Dipurena ophiogaster</v>
          </cell>
          <cell r="B3268">
            <v>4425</v>
          </cell>
        </row>
        <row r="3269">
          <cell r="A3269" t="str">
            <v>Dischides</v>
          </cell>
          <cell r="B3269">
            <v>30297</v>
          </cell>
        </row>
        <row r="3270">
          <cell r="A3270" t="str">
            <v>Dischides politus</v>
          </cell>
          <cell r="B3270">
            <v>30611</v>
          </cell>
        </row>
        <row r="3271">
          <cell r="A3271" t="str">
            <v>Discodorididae</v>
          </cell>
          <cell r="B3271">
            <v>26378</v>
          </cell>
        </row>
        <row r="3272">
          <cell r="A3272" t="str">
            <v>Discodoris</v>
          </cell>
          <cell r="B3272">
            <v>29233</v>
          </cell>
        </row>
        <row r="3273">
          <cell r="A3273" t="str">
            <v>Discomedusae</v>
          </cell>
          <cell r="B3273">
            <v>39718</v>
          </cell>
        </row>
        <row r="3274">
          <cell r="A3274" t="str">
            <v>Discopoda</v>
          </cell>
          <cell r="B3274">
            <v>23192</v>
          </cell>
        </row>
        <row r="3275">
          <cell r="A3275" t="str">
            <v>Discosomidae</v>
          </cell>
          <cell r="B3275">
            <v>44550</v>
          </cell>
        </row>
        <row r="3276">
          <cell r="A3276" t="str">
            <v>Disporella</v>
          </cell>
          <cell r="B3276">
            <v>38816</v>
          </cell>
        </row>
        <row r="3277">
          <cell r="A3277" t="str">
            <v>Disporella hispida</v>
          </cell>
          <cell r="B3277">
            <v>38839</v>
          </cell>
        </row>
        <row r="3278">
          <cell r="A3278" t="str">
            <v>Distorsio</v>
          </cell>
          <cell r="B3278">
            <v>21930</v>
          </cell>
        </row>
        <row r="3279">
          <cell r="A3279" t="str">
            <v>Distorsio clathrata</v>
          </cell>
          <cell r="B3279">
            <v>21931</v>
          </cell>
        </row>
        <row r="3280">
          <cell r="A3280" t="str">
            <v>Distorsio mcgintyi</v>
          </cell>
          <cell r="B3280">
            <v>21932</v>
          </cell>
        </row>
        <row r="3281">
          <cell r="A3281" t="str">
            <v>Ditrichocorycaeus</v>
          </cell>
          <cell r="B3281">
            <v>23368</v>
          </cell>
        </row>
        <row r="3282">
          <cell r="A3282" t="str">
            <v>Ditrichocorycaeus anglicus</v>
          </cell>
          <cell r="B3282">
            <v>23690</v>
          </cell>
        </row>
        <row r="3283">
          <cell r="A3283" t="str">
            <v>Ditrupa</v>
          </cell>
          <cell r="B3283">
            <v>23396</v>
          </cell>
        </row>
        <row r="3284">
          <cell r="A3284" t="str">
            <v>Ditrupa arietina</v>
          </cell>
          <cell r="B3284">
            <v>23691</v>
          </cell>
        </row>
        <row r="3285">
          <cell r="A3285" t="str">
            <v>Ditrupa gracillima</v>
          </cell>
          <cell r="B3285">
            <v>24626</v>
          </cell>
        </row>
        <row r="3286">
          <cell r="A3286" t="str">
            <v>Diura</v>
          </cell>
          <cell r="B3286">
            <v>136</v>
          </cell>
        </row>
        <row r="3287">
          <cell r="A3287" t="str">
            <v>Diura bicaudata</v>
          </cell>
          <cell r="B3287">
            <v>137</v>
          </cell>
        </row>
        <row r="3288">
          <cell r="A3288" t="str">
            <v>Divalinga</v>
          </cell>
          <cell r="B3288">
            <v>21933</v>
          </cell>
        </row>
        <row r="3289">
          <cell r="A3289" t="str">
            <v>Divalinga quadrisulcata</v>
          </cell>
          <cell r="B3289">
            <v>21934</v>
          </cell>
        </row>
        <row r="3290">
          <cell r="A3290" t="str">
            <v>Divaricella</v>
          </cell>
          <cell r="B3290">
            <v>40540</v>
          </cell>
        </row>
        <row r="3291">
          <cell r="A3291" t="str">
            <v>Divaricella angulifera</v>
          </cell>
          <cell r="B3291">
            <v>40947</v>
          </cell>
        </row>
        <row r="3292">
          <cell r="A3292" t="str">
            <v>Dixa</v>
          </cell>
          <cell r="B3292">
            <v>794</v>
          </cell>
        </row>
        <row r="3293">
          <cell r="A3293" t="str">
            <v>Dixella</v>
          </cell>
          <cell r="B3293">
            <v>795</v>
          </cell>
        </row>
        <row r="3294">
          <cell r="A3294" t="str">
            <v>Dixidae</v>
          </cell>
          <cell r="B3294">
            <v>793</v>
          </cell>
        </row>
        <row r="3295">
          <cell r="A3295" t="str">
            <v>Djalmabatista</v>
          </cell>
          <cell r="B3295">
            <v>19196</v>
          </cell>
        </row>
        <row r="3296">
          <cell r="A3296" t="str">
            <v>Docoglossa</v>
          </cell>
          <cell r="B3296">
            <v>27423</v>
          </cell>
        </row>
        <row r="3297">
          <cell r="A3297" t="str">
            <v>Dodecaceria</v>
          </cell>
          <cell r="B3297">
            <v>30078</v>
          </cell>
        </row>
        <row r="3298">
          <cell r="A3298" t="str">
            <v>Dodecaceria ater</v>
          </cell>
          <cell r="B3298">
            <v>43009</v>
          </cell>
        </row>
        <row r="3299">
          <cell r="A3299" t="str">
            <v>Dodecaceria concharum</v>
          </cell>
          <cell r="B3299">
            <v>30282</v>
          </cell>
        </row>
        <row r="3300">
          <cell r="A3300" t="str">
            <v>Doithrix</v>
          </cell>
          <cell r="B3300">
            <v>19210</v>
          </cell>
        </row>
        <row r="3301">
          <cell r="A3301" t="str">
            <v>Dolabrifera</v>
          </cell>
          <cell r="B3301">
            <v>21935</v>
          </cell>
        </row>
        <row r="3302">
          <cell r="A3302" t="str">
            <v>Dolabrifera dolabrifera</v>
          </cell>
          <cell r="B3302">
            <v>21936</v>
          </cell>
        </row>
        <row r="3303">
          <cell r="A3303" t="str">
            <v>Dolabriferinae</v>
          </cell>
          <cell r="B3303">
            <v>21937</v>
          </cell>
        </row>
        <row r="3304">
          <cell r="A3304" t="str">
            <v>Dolichocephala</v>
          </cell>
          <cell r="B3304">
            <v>833</v>
          </cell>
        </row>
        <row r="3305">
          <cell r="A3305" t="str">
            <v>Dolichopelma</v>
          </cell>
          <cell r="B3305">
            <v>2840</v>
          </cell>
        </row>
        <row r="3306">
          <cell r="A3306" t="str">
            <v>Dolichopeza</v>
          </cell>
          <cell r="B3306">
            <v>2754</v>
          </cell>
        </row>
        <row r="3307">
          <cell r="A3307" t="str">
            <v>Dolichopeza albipes</v>
          </cell>
          <cell r="B3307">
            <v>2755</v>
          </cell>
        </row>
        <row r="3308">
          <cell r="A3308" t="str">
            <v>Dolichopodidae</v>
          </cell>
          <cell r="B3308">
            <v>836</v>
          </cell>
        </row>
        <row r="3309">
          <cell r="A3309" t="str">
            <v>Dolichopus</v>
          </cell>
          <cell r="B3309">
            <v>2886</v>
          </cell>
        </row>
        <row r="3310">
          <cell r="A3310" t="str">
            <v>Donacia</v>
          </cell>
          <cell r="B3310">
            <v>645</v>
          </cell>
        </row>
        <row r="3311">
          <cell r="A3311" t="str">
            <v>Donacidae</v>
          </cell>
          <cell r="B3311">
            <v>4192</v>
          </cell>
        </row>
        <row r="3312">
          <cell r="A3312" t="str">
            <v>Donaciinae</v>
          </cell>
          <cell r="B3312">
            <v>3209</v>
          </cell>
        </row>
        <row r="3313">
          <cell r="A3313" t="str">
            <v>Donacilla</v>
          </cell>
          <cell r="B3313">
            <v>25762</v>
          </cell>
        </row>
        <row r="3314">
          <cell r="A3314" t="str">
            <v>Donacilla cornea</v>
          </cell>
          <cell r="B3314">
            <v>24117</v>
          </cell>
        </row>
        <row r="3315">
          <cell r="A3315" t="str">
            <v>Donax</v>
          </cell>
          <cell r="B3315">
            <v>4194</v>
          </cell>
        </row>
        <row r="3316">
          <cell r="A3316" t="str">
            <v>Donax denticulatus</v>
          </cell>
          <cell r="B3316">
            <v>23195</v>
          </cell>
        </row>
        <row r="3317">
          <cell r="A3317" t="str">
            <v>Donax semistriatus</v>
          </cell>
          <cell r="B3317">
            <v>4193</v>
          </cell>
        </row>
        <row r="3318">
          <cell r="A3318" t="str">
            <v>Donax striatus</v>
          </cell>
          <cell r="B3318">
            <v>23196</v>
          </cell>
        </row>
        <row r="3319">
          <cell r="A3319" t="str">
            <v>Donax trunculus</v>
          </cell>
          <cell r="B3319">
            <v>4195</v>
          </cell>
        </row>
        <row r="3320">
          <cell r="A3320" t="str">
            <v>Donax variegatus</v>
          </cell>
          <cell r="B3320">
            <v>23645</v>
          </cell>
        </row>
        <row r="3321">
          <cell r="A3321" t="str">
            <v>Donax venustus</v>
          </cell>
          <cell r="B3321">
            <v>4196</v>
          </cell>
        </row>
        <row r="3322">
          <cell r="A3322" t="str">
            <v>Donax vittatus</v>
          </cell>
          <cell r="B3322">
            <v>4197</v>
          </cell>
        </row>
        <row r="3323">
          <cell r="A3323" t="str">
            <v>Doncricotopus</v>
          </cell>
          <cell r="B3323">
            <v>19209</v>
          </cell>
        </row>
        <row r="3324">
          <cell r="A3324" t="str">
            <v>Doridacea</v>
          </cell>
          <cell r="B3324">
            <v>40539</v>
          </cell>
        </row>
        <row r="3325">
          <cell r="A3325" t="str">
            <v>Dorididae</v>
          </cell>
          <cell r="B3325">
            <v>24627</v>
          </cell>
        </row>
        <row r="3326">
          <cell r="A3326" t="str">
            <v>Doridoidea</v>
          </cell>
          <cell r="B3326">
            <v>24118</v>
          </cell>
        </row>
        <row r="3327">
          <cell r="A3327" t="str">
            <v>Dorippidae</v>
          </cell>
          <cell r="B3327">
            <v>30652</v>
          </cell>
        </row>
        <row r="3328">
          <cell r="A3328" t="str">
            <v>Dorippoidea</v>
          </cell>
          <cell r="B3328">
            <v>30298</v>
          </cell>
        </row>
        <row r="3329">
          <cell r="A3329" t="str">
            <v>Doris</v>
          </cell>
          <cell r="B3329">
            <v>25119</v>
          </cell>
        </row>
        <row r="3330">
          <cell r="A3330" t="str">
            <v>Doris pseudoargus</v>
          </cell>
          <cell r="B3330">
            <v>31188</v>
          </cell>
        </row>
        <row r="3331">
          <cell r="A3331" t="str">
            <v>Doris verrucosa</v>
          </cell>
          <cell r="B3331">
            <v>26377</v>
          </cell>
        </row>
        <row r="3332">
          <cell r="A3332" t="str">
            <v>Dorvillea</v>
          </cell>
          <cell r="B3332">
            <v>25462</v>
          </cell>
        </row>
        <row r="3333">
          <cell r="A3333" t="str">
            <v>Dorvillea rubrovittata</v>
          </cell>
          <cell r="B3333">
            <v>26376</v>
          </cell>
        </row>
        <row r="3334">
          <cell r="A3334" t="str">
            <v>Dorvilleidae</v>
          </cell>
          <cell r="B3334">
            <v>24119</v>
          </cell>
        </row>
        <row r="3335">
          <cell r="A3335" t="str">
            <v>Dorydrilidae</v>
          </cell>
          <cell r="B3335">
            <v>953</v>
          </cell>
        </row>
        <row r="3336">
          <cell r="A3336" t="str">
            <v>Dorydrilidae immatures</v>
          </cell>
          <cell r="B3336">
            <v>20022</v>
          </cell>
        </row>
        <row r="3337">
          <cell r="A3337" t="str">
            <v>Dorydrilus</v>
          </cell>
          <cell r="B3337">
            <v>2996</v>
          </cell>
        </row>
        <row r="3338">
          <cell r="A3338" t="str">
            <v>Dorydrilus michaelseni</v>
          </cell>
          <cell r="B3338">
            <v>19360</v>
          </cell>
        </row>
        <row r="3339">
          <cell r="A3339" t="str">
            <v>Dosidicus</v>
          </cell>
          <cell r="B3339">
            <v>38250</v>
          </cell>
        </row>
        <row r="3340">
          <cell r="A3340" t="str">
            <v>Dosidicus gigas</v>
          </cell>
          <cell r="B3340">
            <v>38251</v>
          </cell>
        </row>
        <row r="3341">
          <cell r="A3341" t="str">
            <v>Dosinia</v>
          </cell>
          <cell r="B3341">
            <v>4582</v>
          </cell>
        </row>
        <row r="3342">
          <cell r="A3342" t="str">
            <v>Dosinia amphidesmoides</v>
          </cell>
          <cell r="B3342">
            <v>40538</v>
          </cell>
        </row>
        <row r="3343">
          <cell r="A3343" t="str">
            <v>Dosinia concentrica</v>
          </cell>
          <cell r="B3343">
            <v>21938</v>
          </cell>
        </row>
        <row r="3344">
          <cell r="A3344" t="str">
            <v>Dosinia elegans</v>
          </cell>
          <cell r="B3344">
            <v>21939</v>
          </cell>
        </row>
        <row r="3345">
          <cell r="A3345" t="str">
            <v>Dosinia exoleta</v>
          </cell>
          <cell r="B3345">
            <v>4583</v>
          </cell>
        </row>
        <row r="3346">
          <cell r="A3346" t="str">
            <v>Dosinia histrio</v>
          </cell>
          <cell r="B3346">
            <v>24628</v>
          </cell>
        </row>
        <row r="3347">
          <cell r="A3347" t="str">
            <v>Dosinia lupinus</v>
          </cell>
          <cell r="B3347">
            <v>24629</v>
          </cell>
        </row>
        <row r="3348">
          <cell r="A3348" t="str">
            <v>Dosinia minor</v>
          </cell>
          <cell r="B3348">
            <v>31302</v>
          </cell>
        </row>
        <row r="3349">
          <cell r="A3349" t="str">
            <v>Dosiniinae</v>
          </cell>
          <cell r="B3349">
            <v>21940</v>
          </cell>
        </row>
        <row r="3350">
          <cell r="A3350" t="str">
            <v>Dotidae</v>
          </cell>
          <cell r="B3350">
            <v>26375</v>
          </cell>
        </row>
        <row r="3351">
          <cell r="A3351" t="str">
            <v>Doto</v>
          </cell>
          <cell r="B3351">
            <v>29212</v>
          </cell>
        </row>
        <row r="3352">
          <cell r="A3352" t="str">
            <v>Doto coronata</v>
          </cell>
          <cell r="B3352">
            <v>29548</v>
          </cell>
        </row>
        <row r="3353">
          <cell r="A3353" t="str">
            <v>Doto cuspidata</v>
          </cell>
          <cell r="B3353">
            <v>33953</v>
          </cell>
        </row>
        <row r="3354">
          <cell r="A3354" t="str">
            <v>Dreissena</v>
          </cell>
          <cell r="B3354">
            <v>1046</v>
          </cell>
        </row>
        <row r="3355">
          <cell r="A3355" t="str">
            <v>Dreissena bugensis</v>
          </cell>
          <cell r="B3355">
            <v>41804</v>
          </cell>
        </row>
        <row r="3356">
          <cell r="A3356" t="str">
            <v>Dreissena polymorpha</v>
          </cell>
          <cell r="B3356">
            <v>1047</v>
          </cell>
        </row>
        <row r="3357">
          <cell r="A3357" t="str">
            <v>Dreissenacea</v>
          </cell>
          <cell r="B3357">
            <v>20619</v>
          </cell>
        </row>
        <row r="3358">
          <cell r="A3358" t="str">
            <v>Dreissenidae</v>
          </cell>
          <cell r="B3358">
            <v>1045</v>
          </cell>
        </row>
        <row r="3359">
          <cell r="A3359" t="str">
            <v>Dreissenoidea</v>
          </cell>
          <cell r="B3359">
            <v>41557</v>
          </cell>
        </row>
        <row r="3360">
          <cell r="A3360" t="str">
            <v>Drepanophoridae</v>
          </cell>
          <cell r="B3360">
            <v>36031</v>
          </cell>
        </row>
        <row r="3361">
          <cell r="A3361" t="str">
            <v>Drepanotrema</v>
          </cell>
          <cell r="B3361">
            <v>21941</v>
          </cell>
        </row>
        <row r="3362">
          <cell r="A3362" t="str">
            <v>Drepanotrema anatinum</v>
          </cell>
          <cell r="B3362">
            <v>21942</v>
          </cell>
        </row>
        <row r="3363">
          <cell r="A3363" t="str">
            <v>Drepanotrema lucidum</v>
          </cell>
          <cell r="B3363">
            <v>21943</v>
          </cell>
        </row>
        <row r="3364">
          <cell r="A3364" t="str">
            <v>Drilliidae</v>
          </cell>
          <cell r="B3364">
            <v>39552</v>
          </cell>
        </row>
        <row r="3365">
          <cell r="A3365" t="str">
            <v>Drillinae</v>
          </cell>
          <cell r="B3365">
            <v>30276</v>
          </cell>
        </row>
        <row r="3366">
          <cell r="A3366" t="str">
            <v>Drilonereis</v>
          </cell>
          <cell r="B3366">
            <v>24631</v>
          </cell>
        </row>
        <row r="3367">
          <cell r="A3367" t="str">
            <v>Drilonereis filum</v>
          </cell>
          <cell r="B3367">
            <v>25122</v>
          </cell>
        </row>
        <row r="3368">
          <cell r="A3368" t="str">
            <v>Dromia</v>
          </cell>
          <cell r="B3368">
            <v>3965</v>
          </cell>
        </row>
        <row r="3369">
          <cell r="A3369" t="str">
            <v>Dromia personata</v>
          </cell>
          <cell r="B3369">
            <v>3966</v>
          </cell>
        </row>
        <row r="3370">
          <cell r="A3370" t="str">
            <v>Dromiacea</v>
          </cell>
          <cell r="B3370">
            <v>26196</v>
          </cell>
        </row>
        <row r="3371">
          <cell r="A3371" t="str">
            <v>Dromiidae</v>
          </cell>
          <cell r="B3371">
            <v>3964</v>
          </cell>
        </row>
        <row r="3372">
          <cell r="A3372" t="str">
            <v>Dromiinae</v>
          </cell>
          <cell r="B3372">
            <v>39599</v>
          </cell>
        </row>
        <row r="3373">
          <cell r="A3373" t="str">
            <v>Dromioidea</v>
          </cell>
          <cell r="B3373">
            <v>33954</v>
          </cell>
        </row>
        <row r="3374">
          <cell r="A3374" t="str">
            <v>Drupenatus</v>
          </cell>
          <cell r="B3374">
            <v>42411</v>
          </cell>
        </row>
        <row r="3375">
          <cell r="A3375" t="str">
            <v>Drusinae</v>
          </cell>
          <cell r="B3375">
            <v>3120</v>
          </cell>
        </row>
        <row r="3376">
          <cell r="A3376" t="str">
            <v>Drusini</v>
          </cell>
          <cell r="B3376">
            <v>283</v>
          </cell>
        </row>
        <row r="3377">
          <cell r="A3377" t="str">
            <v>Drusus</v>
          </cell>
          <cell r="B3377">
            <v>2335</v>
          </cell>
        </row>
        <row r="3378">
          <cell r="A3378" t="str">
            <v>Drusus annulatus</v>
          </cell>
          <cell r="B3378">
            <v>2336</v>
          </cell>
        </row>
        <row r="3379">
          <cell r="A3379" t="str">
            <v>Drusus biguttatus</v>
          </cell>
          <cell r="B3379">
            <v>2337</v>
          </cell>
        </row>
        <row r="3380">
          <cell r="A3380" t="str">
            <v>Drusus destitutus</v>
          </cell>
          <cell r="B3380">
            <v>20677</v>
          </cell>
        </row>
        <row r="3381">
          <cell r="A3381" t="str">
            <v>Drusus discolor</v>
          </cell>
          <cell r="B3381">
            <v>2338</v>
          </cell>
        </row>
        <row r="3382">
          <cell r="A3382" t="str">
            <v>Drusus mixtus</v>
          </cell>
          <cell r="B3382">
            <v>42599</v>
          </cell>
        </row>
        <row r="3383">
          <cell r="A3383" t="str">
            <v>Drusus trifidus</v>
          </cell>
          <cell r="B3383">
            <v>42600</v>
          </cell>
        </row>
        <row r="3384">
          <cell r="A3384" t="str">
            <v>Dryopidae</v>
          </cell>
          <cell r="B3384">
            <v>610</v>
          </cell>
        </row>
        <row r="3385">
          <cell r="A3385" t="str">
            <v>Dryopoidae</v>
          </cell>
          <cell r="B3385">
            <v>3119</v>
          </cell>
        </row>
        <row r="3386">
          <cell r="A3386" t="str">
            <v>Dryops</v>
          </cell>
          <cell r="B3386">
            <v>613</v>
          </cell>
        </row>
        <row r="3387">
          <cell r="A3387" t="str">
            <v>Dryops auriculatus</v>
          </cell>
          <cell r="B3387">
            <v>2547</v>
          </cell>
        </row>
        <row r="3388">
          <cell r="A3388" t="str">
            <v>Dryops costae</v>
          </cell>
          <cell r="B3388">
            <v>2548</v>
          </cell>
        </row>
        <row r="3389">
          <cell r="A3389" t="str">
            <v>Dryops similaris</v>
          </cell>
          <cell r="B3389">
            <v>2549</v>
          </cell>
        </row>
        <row r="3390">
          <cell r="A3390" t="str">
            <v>Dryops striatellus</v>
          </cell>
          <cell r="B3390">
            <v>2550</v>
          </cell>
        </row>
        <row r="3391">
          <cell r="A3391" t="str">
            <v>Duckhousiella</v>
          </cell>
          <cell r="B3391">
            <v>2766</v>
          </cell>
        </row>
        <row r="3392">
          <cell r="A3392" t="str">
            <v>Dugesia</v>
          </cell>
          <cell r="B3392">
            <v>1056</v>
          </cell>
        </row>
        <row r="3393">
          <cell r="A3393" t="str">
            <v>Dugesia benazzii</v>
          </cell>
          <cell r="B3393">
            <v>3076</v>
          </cell>
        </row>
        <row r="3394">
          <cell r="A3394" t="str">
            <v>Dugesia gonocephala</v>
          </cell>
          <cell r="B3394">
            <v>1057</v>
          </cell>
        </row>
        <row r="3395">
          <cell r="A3395" t="str">
            <v>Dugesia lugubris</v>
          </cell>
          <cell r="B3395">
            <v>1058</v>
          </cell>
        </row>
        <row r="3396">
          <cell r="A3396" t="str">
            <v>Dugesia polychroa</v>
          </cell>
          <cell r="B3396">
            <v>1059</v>
          </cell>
        </row>
        <row r="3397">
          <cell r="A3397" t="str">
            <v>Dugesia tigrina</v>
          </cell>
          <cell r="B3397">
            <v>1060</v>
          </cell>
        </row>
        <row r="3398">
          <cell r="A3398" t="str">
            <v>Dugesiidae</v>
          </cell>
          <cell r="B3398">
            <v>1055</v>
          </cell>
        </row>
        <row r="3399">
          <cell r="A3399" t="str">
            <v>Dulichiidae</v>
          </cell>
          <cell r="B3399">
            <v>39779</v>
          </cell>
        </row>
        <row r="3400">
          <cell r="A3400" t="str">
            <v>Duplicaria</v>
          </cell>
          <cell r="B3400">
            <v>42757</v>
          </cell>
        </row>
        <row r="3401">
          <cell r="A3401" t="str">
            <v>Dupophilus</v>
          </cell>
          <cell r="B3401">
            <v>620</v>
          </cell>
        </row>
        <row r="3402">
          <cell r="A3402" t="str">
            <v>Dupophilus brevis</v>
          </cell>
          <cell r="B3402">
            <v>621</v>
          </cell>
        </row>
        <row r="3403">
          <cell r="A3403" t="str">
            <v>Dynamena</v>
          </cell>
          <cell r="B3403">
            <v>31091</v>
          </cell>
        </row>
        <row r="3404">
          <cell r="A3404" t="str">
            <v>Dynamena pumila</v>
          </cell>
          <cell r="B3404">
            <v>31187</v>
          </cell>
        </row>
        <row r="3405">
          <cell r="A3405" t="str">
            <v>Dynamene</v>
          </cell>
          <cell r="B3405">
            <v>23693</v>
          </cell>
        </row>
        <row r="3406">
          <cell r="A3406" t="str">
            <v>Dynamene bidentata</v>
          </cell>
          <cell r="B3406">
            <v>24360</v>
          </cell>
        </row>
        <row r="3407">
          <cell r="A3407" t="str">
            <v>Dynamene bidentatus</v>
          </cell>
          <cell r="B3407">
            <v>25753</v>
          </cell>
        </row>
        <row r="3408">
          <cell r="A3408" t="str">
            <v>Dynamene magnitorata</v>
          </cell>
          <cell r="B3408">
            <v>43898</v>
          </cell>
        </row>
        <row r="3409">
          <cell r="A3409" t="str">
            <v>Dyopedos</v>
          </cell>
          <cell r="B3409">
            <v>25314</v>
          </cell>
        </row>
        <row r="3410">
          <cell r="A3410" t="str">
            <v>Dyopedos monacantha</v>
          </cell>
          <cell r="B3410">
            <v>25405</v>
          </cell>
        </row>
        <row r="3411">
          <cell r="A3411" t="str">
            <v>Dyopedos monacanthus</v>
          </cell>
          <cell r="B3411">
            <v>42933</v>
          </cell>
        </row>
        <row r="3412">
          <cell r="A3412" t="str">
            <v>Dysidea</v>
          </cell>
          <cell r="B3412">
            <v>29624</v>
          </cell>
        </row>
        <row r="3413">
          <cell r="A3413" t="str">
            <v>Dysidea fragilis</v>
          </cell>
          <cell r="B3413">
            <v>29728</v>
          </cell>
        </row>
        <row r="3414">
          <cell r="A3414" t="str">
            <v>Dysideidae</v>
          </cell>
          <cell r="B3414">
            <v>29278</v>
          </cell>
        </row>
        <row r="3415">
          <cell r="A3415" t="str">
            <v>Dyspanopeus</v>
          </cell>
          <cell r="B3415">
            <v>43458</v>
          </cell>
        </row>
        <row r="3416">
          <cell r="A3416" t="str">
            <v>Dyspanopeus sayi</v>
          </cell>
          <cell r="B3416">
            <v>43899</v>
          </cell>
        </row>
        <row r="3417">
          <cell r="A3417" t="str">
            <v>Dysponetinae</v>
          </cell>
          <cell r="B3417">
            <v>39495</v>
          </cell>
        </row>
        <row r="3418">
          <cell r="A3418" t="str">
            <v>Dysponetus</v>
          </cell>
          <cell r="B3418">
            <v>40537</v>
          </cell>
        </row>
        <row r="3419">
          <cell r="A3419" t="str">
            <v>Dysponetus joeli</v>
          </cell>
          <cell r="B3419">
            <v>40945</v>
          </cell>
        </row>
        <row r="3420">
          <cell r="A3420" t="str">
            <v>Dysticinae</v>
          </cell>
          <cell r="B3420">
            <v>21944</v>
          </cell>
        </row>
        <row r="3421">
          <cell r="A3421" t="str">
            <v>Dythemis</v>
          </cell>
          <cell r="B3421">
            <v>20460</v>
          </cell>
        </row>
        <row r="3422">
          <cell r="A3422" t="str">
            <v>Dythemis broadwayi</v>
          </cell>
          <cell r="B3422">
            <v>25851</v>
          </cell>
        </row>
        <row r="3423">
          <cell r="A3423" t="str">
            <v>Dythemis multipunctata nigra</v>
          </cell>
          <cell r="B3423">
            <v>21945</v>
          </cell>
        </row>
        <row r="3424">
          <cell r="A3424" t="str">
            <v>Dythemis sterilis</v>
          </cell>
          <cell r="B3424">
            <v>20493</v>
          </cell>
        </row>
        <row r="3425">
          <cell r="A3425" t="str">
            <v>Dythemis tessellata</v>
          </cell>
          <cell r="B3425">
            <v>25850</v>
          </cell>
        </row>
        <row r="3426">
          <cell r="A3426" t="str">
            <v>Dytiscidae</v>
          </cell>
          <cell r="B3426">
            <v>527</v>
          </cell>
        </row>
        <row r="3427">
          <cell r="A3427" t="str">
            <v>Dytiscinae</v>
          </cell>
          <cell r="B3427">
            <v>2396</v>
          </cell>
        </row>
        <row r="3428">
          <cell r="A3428" t="str">
            <v>Dytiscini</v>
          </cell>
          <cell r="B3428">
            <v>20580</v>
          </cell>
        </row>
        <row r="3429">
          <cell r="A3429" t="str">
            <v>Dytiscoidea</v>
          </cell>
          <cell r="B3429">
            <v>21946</v>
          </cell>
        </row>
        <row r="3430">
          <cell r="A3430" t="str">
            <v>Dytiscus</v>
          </cell>
          <cell r="B3430">
            <v>568</v>
          </cell>
        </row>
        <row r="3431">
          <cell r="A3431" t="str">
            <v>Dytiscus circumflexus</v>
          </cell>
          <cell r="B3431">
            <v>2512</v>
          </cell>
        </row>
        <row r="3432">
          <cell r="A3432" t="str">
            <v>Dytiscus dimidiatus</v>
          </cell>
          <cell r="B3432">
            <v>24006</v>
          </cell>
        </row>
        <row r="3433">
          <cell r="A3433" t="str">
            <v>Dytiscus latissimus</v>
          </cell>
          <cell r="B3433">
            <v>20581</v>
          </cell>
        </row>
        <row r="3434">
          <cell r="A3434" t="str">
            <v>Dytiscus marginalis</v>
          </cell>
          <cell r="B3434">
            <v>2510</v>
          </cell>
        </row>
        <row r="3435">
          <cell r="A3435" t="str">
            <v>Dytiscus semisulcatus</v>
          </cell>
          <cell r="B3435">
            <v>2511</v>
          </cell>
        </row>
        <row r="3436">
          <cell r="A3436" t="str">
            <v>Ebalia</v>
          </cell>
          <cell r="B3436">
            <v>3976</v>
          </cell>
        </row>
        <row r="3437">
          <cell r="A3437" t="str">
            <v>Ebalia cranchii</v>
          </cell>
          <cell r="B3437">
            <v>3977</v>
          </cell>
        </row>
        <row r="3438">
          <cell r="A3438" t="str">
            <v>Ebalia deshayesi</v>
          </cell>
          <cell r="B3438">
            <v>3982</v>
          </cell>
        </row>
        <row r="3439">
          <cell r="A3439" t="str">
            <v>Ebalia edwardsi</v>
          </cell>
          <cell r="B3439">
            <v>3981</v>
          </cell>
        </row>
        <row r="3440">
          <cell r="A3440" t="str">
            <v>Ebalia granulosa</v>
          </cell>
          <cell r="B3440">
            <v>3980</v>
          </cell>
        </row>
        <row r="3441">
          <cell r="A3441" t="str">
            <v>Ebalia nux</v>
          </cell>
          <cell r="B3441">
            <v>3979</v>
          </cell>
        </row>
        <row r="3442">
          <cell r="A3442" t="str">
            <v>Ebalia tuberosa</v>
          </cell>
          <cell r="B3442">
            <v>3978</v>
          </cell>
        </row>
        <row r="3443">
          <cell r="A3443" t="str">
            <v>Ebalia tumefacta</v>
          </cell>
          <cell r="B3443">
            <v>3983</v>
          </cell>
        </row>
        <row r="3444">
          <cell r="A3444" t="str">
            <v>Ebaliinae</v>
          </cell>
          <cell r="B3444">
            <v>24632</v>
          </cell>
        </row>
        <row r="3445">
          <cell r="A3445" t="str">
            <v>Ebegomphus</v>
          </cell>
          <cell r="B3445">
            <v>21947</v>
          </cell>
        </row>
        <row r="3446">
          <cell r="A3446" t="str">
            <v>Ebegomphus conchinus</v>
          </cell>
          <cell r="B3446">
            <v>21948</v>
          </cell>
        </row>
        <row r="3447">
          <cell r="A3447" t="str">
            <v>Ebegomphus minutus</v>
          </cell>
          <cell r="B3447">
            <v>21949</v>
          </cell>
        </row>
        <row r="3448">
          <cell r="A3448" t="str">
            <v>Eburna</v>
          </cell>
          <cell r="B3448">
            <v>21950</v>
          </cell>
        </row>
        <row r="3449">
          <cell r="A3449" t="str">
            <v>Eburna lienardii</v>
          </cell>
          <cell r="B3449">
            <v>21951</v>
          </cell>
        </row>
        <row r="3450">
          <cell r="A3450" t="str">
            <v>Ecclisopteryx</v>
          </cell>
          <cell r="B3450">
            <v>5142</v>
          </cell>
        </row>
        <row r="3451">
          <cell r="A3451" t="str">
            <v>Ecclisopteryx dalecarlica</v>
          </cell>
          <cell r="B3451">
            <v>9773</v>
          </cell>
        </row>
        <row r="3452">
          <cell r="A3452" t="str">
            <v>Ecclisopteryx guttulata</v>
          </cell>
          <cell r="B3452">
            <v>42601</v>
          </cell>
        </row>
        <row r="3453">
          <cell r="A3453" t="str">
            <v>Ecdyonurus</v>
          </cell>
          <cell r="B3453">
            <v>421</v>
          </cell>
        </row>
        <row r="3454">
          <cell r="A3454" t="str">
            <v>Ecdyonurus angelieri</v>
          </cell>
          <cell r="B3454">
            <v>422</v>
          </cell>
        </row>
        <row r="3455">
          <cell r="A3455" t="str">
            <v>Ecdyonurus aurantiacus</v>
          </cell>
          <cell r="B3455">
            <v>423</v>
          </cell>
        </row>
        <row r="3456">
          <cell r="A3456" t="str">
            <v>Ecdyonurus bellieri</v>
          </cell>
          <cell r="B3456">
            <v>424</v>
          </cell>
        </row>
        <row r="3457">
          <cell r="A3457" t="str">
            <v>Ecdyonurus corsicus</v>
          </cell>
          <cell r="B3457">
            <v>2390</v>
          </cell>
        </row>
        <row r="3458">
          <cell r="A3458" t="str">
            <v>Ecdyonurus dispar</v>
          </cell>
          <cell r="B3458">
            <v>425</v>
          </cell>
        </row>
        <row r="3459">
          <cell r="A3459" t="str">
            <v>Ecdyonurus fallax</v>
          </cell>
          <cell r="B3459">
            <v>426</v>
          </cell>
        </row>
        <row r="3460">
          <cell r="A3460" t="str">
            <v>Ecdyonurus fluminum</v>
          </cell>
          <cell r="B3460">
            <v>25586</v>
          </cell>
        </row>
        <row r="3461">
          <cell r="A3461" t="str">
            <v>Ecdyonurus forcipula</v>
          </cell>
          <cell r="B3461">
            <v>427</v>
          </cell>
        </row>
        <row r="3462">
          <cell r="A3462" t="str">
            <v>Ecdyonurus grandiae</v>
          </cell>
          <cell r="B3462">
            <v>428</v>
          </cell>
        </row>
        <row r="3463">
          <cell r="A3463" t="str">
            <v>Ecdyonurus gridellii</v>
          </cell>
          <cell r="B3463">
            <v>429</v>
          </cell>
        </row>
        <row r="3464">
          <cell r="A3464" t="str">
            <v>Ecdyonurus helveticus</v>
          </cell>
          <cell r="B3464">
            <v>430</v>
          </cell>
        </row>
        <row r="3465">
          <cell r="A3465" t="str">
            <v>Ecdyonurus insignis</v>
          </cell>
          <cell r="B3465">
            <v>431</v>
          </cell>
        </row>
        <row r="3466">
          <cell r="A3466" t="str">
            <v>Ecdyonurus lateralis</v>
          </cell>
          <cell r="B3466">
            <v>432</v>
          </cell>
        </row>
        <row r="3467">
          <cell r="A3467" t="str">
            <v>Ecdyonurus macani</v>
          </cell>
          <cell r="B3467">
            <v>433</v>
          </cell>
        </row>
        <row r="3468">
          <cell r="A3468" t="str">
            <v>Ecdyonurus pazsiczkyi</v>
          </cell>
          <cell r="B3468">
            <v>3180</v>
          </cell>
        </row>
        <row r="3469">
          <cell r="A3469" t="str">
            <v>Ecdyonurus picteti</v>
          </cell>
          <cell r="B3469">
            <v>434</v>
          </cell>
        </row>
        <row r="3470">
          <cell r="A3470" t="str">
            <v>Ecdyonurus quadrilineatus</v>
          </cell>
          <cell r="B3470">
            <v>435</v>
          </cell>
        </row>
        <row r="3471">
          <cell r="A3471" t="str">
            <v>Ecdyonurus ruffii</v>
          </cell>
          <cell r="B3471">
            <v>436</v>
          </cell>
        </row>
        <row r="3472">
          <cell r="A3472" t="str">
            <v>Ecdyonurus ruffoi</v>
          </cell>
          <cell r="B3472">
            <v>31053</v>
          </cell>
        </row>
        <row r="3473">
          <cell r="A3473" t="str">
            <v>Ecdyonurus subalpinus</v>
          </cell>
          <cell r="B3473">
            <v>438</v>
          </cell>
        </row>
        <row r="3474">
          <cell r="A3474" t="str">
            <v>Ecdyonurus submontanus</v>
          </cell>
          <cell r="B3474">
            <v>437</v>
          </cell>
        </row>
        <row r="3475">
          <cell r="A3475" t="str">
            <v>Ecdyonurus torrentis</v>
          </cell>
          <cell r="B3475">
            <v>439</v>
          </cell>
        </row>
        <row r="3476">
          <cell r="A3476" t="str">
            <v>Ecdyonurus venosus</v>
          </cell>
          <cell r="B3476">
            <v>440</v>
          </cell>
        </row>
        <row r="3477">
          <cell r="A3477" t="str">
            <v>Ecdyonurus zebratus</v>
          </cell>
          <cell r="B3477">
            <v>441</v>
          </cell>
        </row>
        <row r="3478">
          <cell r="A3478" t="str">
            <v>Ecdyonurus zelleri</v>
          </cell>
          <cell r="B3478">
            <v>442</v>
          </cell>
        </row>
        <row r="3479">
          <cell r="A3479" t="str">
            <v>Echinacea</v>
          </cell>
          <cell r="B3479">
            <v>23695</v>
          </cell>
        </row>
        <row r="3480">
          <cell r="A3480" t="str">
            <v>Echinaster</v>
          </cell>
          <cell r="B3480">
            <v>30290</v>
          </cell>
        </row>
        <row r="3481">
          <cell r="A3481" t="str">
            <v>Echinaster</v>
          </cell>
          <cell r="B3481">
            <v>30660</v>
          </cell>
        </row>
        <row r="3482">
          <cell r="A3482" t="str">
            <v>Echinaster (Echinaster) sepositus</v>
          </cell>
          <cell r="B3482">
            <v>30812</v>
          </cell>
        </row>
        <row r="3483">
          <cell r="A3483" t="str">
            <v>Echinasteridae</v>
          </cell>
          <cell r="B3483">
            <v>29554</v>
          </cell>
        </row>
        <row r="3484">
          <cell r="A3484" t="str">
            <v>Echinidae</v>
          </cell>
          <cell r="B3484">
            <v>4547</v>
          </cell>
        </row>
        <row r="3485">
          <cell r="A3485" t="str">
            <v>Echinidea</v>
          </cell>
          <cell r="B3485">
            <v>25123</v>
          </cell>
        </row>
        <row r="3486">
          <cell r="A3486" t="str">
            <v>Echinocardiinae</v>
          </cell>
          <cell r="B3486">
            <v>39649</v>
          </cell>
        </row>
        <row r="3487">
          <cell r="A3487" t="str">
            <v>Echinocardium</v>
          </cell>
          <cell r="B3487">
            <v>25315</v>
          </cell>
        </row>
        <row r="3488">
          <cell r="A3488" t="str">
            <v>Echinocardium cordatum</v>
          </cell>
          <cell r="B3488">
            <v>25406</v>
          </cell>
        </row>
        <row r="3489">
          <cell r="A3489" t="str">
            <v>Echinocardium mediterraneum</v>
          </cell>
          <cell r="B3489">
            <v>30265</v>
          </cell>
        </row>
        <row r="3490">
          <cell r="A3490" t="str">
            <v>Echinocardium mortenseni</v>
          </cell>
          <cell r="B3490">
            <v>26374</v>
          </cell>
        </row>
        <row r="3491">
          <cell r="A3491" t="str">
            <v>Echinocardium pennatifidum</v>
          </cell>
          <cell r="B3491">
            <v>43901</v>
          </cell>
        </row>
        <row r="3492">
          <cell r="A3492" t="str">
            <v>Echinocyamidae</v>
          </cell>
          <cell r="B3492">
            <v>39787</v>
          </cell>
        </row>
        <row r="3493">
          <cell r="A3493" t="str">
            <v>Echinocyamus</v>
          </cell>
          <cell r="B3493">
            <v>25407</v>
          </cell>
        </row>
        <row r="3494">
          <cell r="A3494" t="str">
            <v>Echinocyamus pusillus</v>
          </cell>
          <cell r="B3494">
            <v>25463</v>
          </cell>
        </row>
        <row r="3495">
          <cell r="A3495" t="str">
            <v>Echinodermata</v>
          </cell>
          <cell r="B3495">
            <v>4176</v>
          </cell>
        </row>
        <row r="3496">
          <cell r="A3496" t="str">
            <v>Echinodiscus</v>
          </cell>
          <cell r="B3496">
            <v>29776</v>
          </cell>
        </row>
        <row r="3497">
          <cell r="A3497" t="str">
            <v>Echinodiscus bisperforatus</v>
          </cell>
          <cell r="B3497">
            <v>29888</v>
          </cell>
        </row>
        <row r="3498">
          <cell r="A3498" t="str">
            <v>Echinogammarus</v>
          </cell>
          <cell r="B3498">
            <v>888</v>
          </cell>
        </row>
        <row r="3499">
          <cell r="A3499" t="str">
            <v>Echinogammarus berilloni</v>
          </cell>
          <cell r="B3499">
            <v>889</v>
          </cell>
        </row>
        <row r="3500">
          <cell r="A3500" t="str">
            <v>Echinogammarus incertae sedis</v>
          </cell>
          <cell r="B3500">
            <v>39569</v>
          </cell>
        </row>
        <row r="3501">
          <cell r="A3501" t="str">
            <v>Echinogammarus ischnus</v>
          </cell>
          <cell r="B3501">
            <v>25026</v>
          </cell>
        </row>
        <row r="3502">
          <cell r="A3502" t="str">
            <v>Echinogammarus marinus</v>
          </cell>
          <cell r="B3502">
            <v>22938</v>
          </cell>
        </row>
        <row r="3503">
          <cell r="A3503" t="str">
            <v>Echinogammarus obtusatus</v>
          </cell>
          <cell r="B3503">
            <v>22939</v>
          </cell>
        </row>
        <row r="3504">
          <cell r="A3504" t="str">
            <v>Echinogammarus pacaudi</v>
          </cell>
          <cell r="B3504">
            <v>890</v>
          </cell>
        </row>
        <row r="3505">
          <cell r="A3505" t="str">
            <v>Echinogammarus planicrurus</v>
          </cell>
          <cell r="B3505">
            <v>22922</v>
          </cell>
        </row>
        <row r="3506">
          <cell r="A3506" t="str">
            <v>Echinogammarus pungens</v>
          </cell>
          <cell r="B3506">
            <v>891</v>
          </cell>
        </row>
        <row r="3507">
          <cell r="A3507" t="str">
            <v>Echinogammarus spinulicornis</v>
          </cell>
          <cell r="B3507">
            <v>34235</v>
          </cell>
        </row>
        <row r="3508">
          <cell r="A3508" t="str">
            <v>Echinogammarus stoerensis</v>
          </cell>
          <cell r="B3508">
            <v>24960</v>
          </cell>
        </row>
        <row r="3509">
          <cell r="A3509" t="str">
            <v>Echinogammarus trichiatus</v>
          </cell>
          <cell r="B3509">
            <v>25027</v>
          </cell>
        </row>
        <row r="3510">
          <cell r="A3510" t="str">
            <v>Echinoida</v>
          </cell>
          <cell r="B3510">
            <v>4546</v>
          </cell>
        </row>
        <row r="3511">
          <cell r="A3511" t="str">
            <v>Echinoidea</v>
          </cell>
          <cell r="B3511">
            <v>4180</v>
          </cell>
        </row>
        <row r="3512">
          <cell r="A3512" t="str">
            <v>Echinometra</v>
          </cell>
          <cell r="B3512">
            <v>30791</v>
          </cell>
        </row>
        <row r="3513">
          <cell r="A3513" t="str">
            <v>Echinometra lucunter</v>
          </cell>
          <cell r="B3513">
            <v>43902</v>
          </cell>
        </row>
        <row r="3514">
          <cell r="A3514" t="str">
            <v>Echinometra mathaei</v>
          </cell>
          <cell r="B3514">
            <v>30859</v>
          </cell>
        </row>
        <row r="3515">
          <cell r="A3515" t="str">
            <v>Echinometra viridis</v>
          </cell>
          <cell r="B3515">
            <v>44317</v>
          </cell>
        </row>
        <row r="3516">
          <cell r="A3516" t="str">
            <v>Echinometridae</v>
          </cell>
          <cell r="B3516">
            <v>30580</v>
          </cell>
        </row>
        <row r="3517">
          <cell r="A3517" t="str">
            <v>Echinophoria</v>
          </cell>
          <cell r="B3517">
            <v>21952</v>
          </cell>
        </row>
        <row r="3518">
          <cell r="A3518" t="str">
            <v>Echinophoria hadra</v>
          </cell>
          <cell r="B3518">
            <v>21953</v>
          </cell>
        </row>
        <row r="3519">
          <cell r="A3519" t="str">
            <v>Echinophyllia</v>
          </cell>
          <cell r="B3519">
            <v>35553</v>
          </cell>
        </row>
        <row r="3520">
          <cell r="A3520" t="str">
            <v>Echinophyllia aspera</v>
          </cell>
          <cell r="B3520">
            <v>36036</v>
          </cell>
        </row>
        <row r="3521">
          <cell r="A3521" t="str">
            <v>Echinophyllia echinata</v>
          </cell>
          <cell r="B3521">
            <v>36041</v>
          </cell>
        </row>
        <row r="3522">
          <cell r="A3522" t="str">
            <v>Echinopora</v>
          </cell>
          <cell r="B3522">
            <v>35588</v>
          </cell>
        </row>
        <row r="3523">
          <cell r="A3523" t="str">
            <v>Echinopora ashmorensis</v>
          </cell>
          <cell r="B3523">
            <v>43903</v>
          </cell>
        </row>
        <row r="3524">
          <cell r="A3524" t="str">
            <v>Echinopora gemmacea</v>
          </cell>
          <cell r="B3524">
            <v>36043</v>
          </cell>
        </row>
        <row r="3525">
          <cell r="A3525" t="str">
            <v>Echinopora hirsutissima</v>
          </cell>
          <cell r="B3525">
            <v>41156</v>
          </cell>
        </row>
        <row r="3526">
          <cell r="A3526" t="str">
            <v>Echinopora horrida</v>
          </cell>
          <cell r="B3526">
            <v>42045</v>
          </cell>
        </row>
        <row r="3527">
          <cell r="A3527" t="str">
            <v>Echinopora lamellosa</v>
          </cell>
          <cell r="B3527">
            <v>41157</v>
          </cell>
        </row>
        <row r="3528">
          <cell r="A3528" t="str">
            <v>Echinopora robusta</v>
          </cell>
          <cell r="B3528">
            <v>41158</v>
          </cell>
        </row>
        <row r="3529">
          <cell r="A3529" t="str">
            <v>Echinostrephus</v>
          </cell>
          <cell r="B3529">
            <v>41159</v>
          </cell>
        </row>
        <row r="3530">
          <cell r="A3530" t="str">
            <v>Echinostrephus aciculatus</v>
          </cell>
          <cell r="B3530">
            <v>43904</v>
          </cell>
        </row>
        <row r="3531">
          <cell r="A3531" t="str">
            <v>Echinostrephus molaris</v>
          </cell>
          <cell r="B3531">
            <v>43054</v>
          </cell>
        </row>
        <row r="3532">
          <cell r="A3532" t="str">
            <v>Echinothrix</v>
          </cell>
          <cell r="B3532">
            <v>35127</v>
          </cell>
        </row>
        <row r="3533">
          <cell r="A3533" t="str">
            <v>Echinothrix calamaris</v>
          </cell>
          <cell r="B3533">
            <v>43109</v>
          </cell>
        </row>
        <row r="3534">
          <cell r="A3534" t="str">
            <v>Echinothrix diadema</v>
          </cell>
          <cell r="B3534">
            <v>35505</v>
          </cell>
        </row>
        <row r="3535">
          <cell r="A3535" t="str">
            <v>Echinozoa</v>
          </cell>
          <cell r="B3535">
            <v>4179</v>
          </cell>
        </row>
        <row r="3536">
          <cell r="A3536" t="str">
            <v>Echinus</v>
          </cell>
          <cell r="B3536">
            <v>26373</v>
          </cell>
        </row>
        <row r="3537">
          <cell r="A3537" t="str">
            <v>Echinus esculentus</v>
          </cell>
          <cell r="B3537">
            <v>29312</v>
          </cell>
        </row>
        <row r="3538">
          <cell r="A3538" t="str">
            <v>Echiura</v>
          </cell>
          <cell r="B3538">
            <v>30278</v>
          </cell>
        </row>
        <row r="3539">
          <cell r="A3539" t="str">
            <v>Echiurida</v>
          </cell>
          <cell r="B3539">
            <v>39615</v>
          </cell>
        </row>
        <row r="3540">
          <cell r="A3540" t="str">
            <v>Echiuridae</v>
          </cell>
          <cell r="B3540">
            <v>40536</v>
          </cell>
        </row>
        <row r="3541">
          <cell r="A3541" t="str">
            <v>Echiuroidea</v>
          </cell>
          <cell r="B3541">
            <v>31089</v>
          </cell>
        </row>
        <row r="3542">
          <cell r="A3542" t="str">
            <v>Eclipidrilus</v>
          </cell>
          <cell r="B3542">
            <v>19243</v>
          </cell>
        </row>
        <row r="3543">
          <cell r="A3543" t="str">
            <v>Eclipidrilus asymmetricus</v>
          </cell>
          <cell r="B3543">
            <v>19330</v>
          </cell>
        </row>
        <row r="3544">
          <cell r="A3544" t="str">
            <v>Eclipidrilus daneus</v>
          </cell>
          <cell r="B3544">
            <v>19331</v>
          </cell>
        </row>
        <row r="3545">
          <cell r="A3545" t="str">
            <v>Eclipidrilus fontanus</v>
          </cell>
          <cell r="B3545">
            <v>19332</v>
          </cell>
        </row>
        <row r="3546">
          <cell r="A3546" t="str">
            <v>Eclipidrilus frigidus</v>
          </cell>
          <cell r="B3546">
            <v>19333</v>
          </cell>
        </row>
        <row r="3547">
          <cell r="A3547" t="str">
            <v>Eclipidrilus lacustris</v>
          </cell>
          <cell r="B3547">
            <v>19334</v>
          </cell>
        </row>
        <row r="3548">
          <cell r="A3548" t="str">
            <v>Eclipidrilus palustris</v>
          </cell>
          <cell r="B3548">
            <v>19335</v>
          </cell>
        </row>
        <row r="3549">
          <cell r="A3549" t="str">
            <v>Ecnomidae</v>
          </cell>
          <cell r="B3549">
            <v>248</v>
          </cell>
        </row>
        <row r="3550">
          <cell r="A3550" t="str">
            <v>Ecnomus</v>
          </cell>
          <cell r="B3550">
            <v>249</v>
          </cell>
        </row>
        <row r="3551">
          <cell r="A3551" t="str">
            <v>Ecnomus deceptor</v>
          </cell>
          <cell r="B3551">
            <v>43680</v>
          </cell>
        </row>
        <row r="3552">
          <cell r="A3552" t="str">
            <v>Ecnomus tenellus</v>
          </cell>
          <cell r="B3552">
            <v>250</v>
          </cell>
        </row>
        <row r="3553">
          <cell r="A3553" t="str">
            <v>Ectinosomatidae</v>
          </cell>
          <cell r="B3553">
            <v>23696</v>
          </cell>
        </row>
        <row r="3554">
          <cell r="A3554" t="str">
            <v>Ectinosomidae</v>
          </cell>
          <cell r="B3554">
            <v>3805</v>
          </cell>
        </row>
        <row r="3555">
          <cell r="A3555" t="str">
            <v>Ectinosomoides</v>
          </cell>
          <cell r="B3555">
            <v>24121</v>
          </cell>
        </row>
        <row r="3556">
          <cell r="A3556" t="str">
            <v>Ectopleura</v>
          </cell>
          <cell r="B3556">
            <v>4448</v>
          </cell>
        </row>
        <row r="3557">
          <cell r="A3557" t="str">
            <v>Ectopleura dumortierii</v>
          </cell>
          <cell r="B3557">
            <v>4449</v>
          </cell>
        </row>
        <row r="3558">
          <cell r="A3558" t="str">
            <v>Ectopleura larynx</v>
          </cell>
          <cell r="B3558">
            <v>30249</v>
          </cell>
        </row>
        <row r="3559">
          <cell r="A3559" t="str">
            <v>Ectoprocta</v>
          </cell>
          <cell r="B3559">
            <v>20717</v>
          </cell>
        </row>
        <row r="3560">
          <cell r="A3560" t="str">
            <v>Edwardsia</v>
          </cell>
          <cell r="B3560">
            <v>24122</v>
          </cell>
        </row>
        <row r="3561">
          <cell r="A3561" t="str">
            <v>Edwardsia claparedii</v>
          </cell>
          <cell r="B3561">
            <v>24633</v>
          </cell>
        </row>
        <row r="3562">
          <cell r="A3562" t="str">
            <v>Edwardsia timida</v>
          </cell>
          <cell r="B3562">
            <v>43460</v>
          </cell>
        </row>
        <row r="3563">
          <cell r="A3563" t="str">
            <v>Edwardsiella</v>
          </cell>
          <cell r="B3563">
            <v>31427</v>
          </cell>
        </row>
        <row r="3564">
          <cell r="A3564" t="str">
            <v>Edwardsiella carnea</v>
          </cell>
          <cell r="B3564">
            <v>31477</v>
          </cell>
        </row>
        <row r="3565">
          <cell r="A3565" t="str">
            <v>Edwardsiidae</v>
          </cell>
          <cell r="B3565">
            <v>23698</v>
          </cell>
        </row>
        <row r="3566">
          <cell r="A3566" t="str">
            <v>Ehlersia</v>
          </cell>
          <cell r="B3566">
            <v>26372</v>
          </cell>
        </row>
        <row r="3567">
          <cell r="A3567" t="str">
            <v>Ehlersia ferrugina</v>
          </cell>
          <cell r="B3567">
            <v>29340</v>
          </cell>
        </row>
        <row r="3568">
          <cell r="A3568" t="str">
            <v>Einfeldia</v>
          </cell>
          <cell r="B3568">
            <v>2841</v>
          </cell>
        </row>
        <row r="3569">
          <cell r="A3569" t="str">
            <v>Eirene</v>
          </cell>
          <cell r="B3569">
            <v>4471</v>
          </cell>
        </row>
        <row r="3570">
          <cell r="A3570" t="str">
            <v>Eirene digitale</v>
          </cell>
          <cell r="B3570">
            <v>33965</v>
          </cell>
        </row>
        <row r="3571">
          <cell r="A3571" t="str">
            <v>Eirene viridula</v>
          </cell>
          <cell r="B3571">
            <v>4473</v>
          </cell>
        </row>
        <row r="3572">
          <cell r="A3572" t="str">
            <v>Eirenidae</v>
          </cell>
          <cell r="B3572">
            <v>23699</v>
          </cell>
        </row>
        <row r="3573">
          <cell r="A3573" t="str">
            <v>Eiseniella</v>
          </cell>
          <cell r="B3573">
            <v>938</v>
          </cell>
        </row>
        <row r="3574">
          <cell r="A3574" t="str">
            <v>Eiseniella tetraedra</v>
          </cell>
          <cell r="B3574">
            <v>939</v>
          </cell>
        </row>
        <row r="3575">
          <cell r="A3575" t="str">
            <v>Ekleptostylis</v>
          </cell>
          <cell r="B3575">
            <v>30300</v>
          </cell>
        </row>
        <row r="3576">
          <cell r="A3576" t="str">
            <v>Ekleptostylis walkeri</v>
          </cell>
          <cell r="B3576">
            <v>30614</v>
          </cell>
        </row>
        <row r="3577">
          <cell r="A3577" t="str">
            <v>Elasmopus</v>
          </cell>
          <cell r="B3577">
            <v>23701</v>
          </cell>
        </row>
        <row r="3578">
          <cell r="A3578" t="str">
            <v>Elasmopus brasiliensis</v>
          </cell>
          <cell r="B3578">
            <v>35088</v>
          </cell>
        </row>
        <row r="3579">
          <cell r="A3579" t="str">
            <v>Elasmopus rapax</v>
          </cell>
          <cell r="B3579">
            <v>24124</v>
          </cell>
        </row>
        <row r="3580">
          <cell r="A3580" t="str">
            <v>Elasmothemis</v>
          </cell>
          <cell r="B3580">
            <v>21954</v>
          </cell>
        </row>
        <row r="3581">
          <cell r="A3581" t="str">
            <v>Elasmothemis cannacrioides</v>
          </cell>
          <cell r="B3581">
            <v>21955</v>
          </cell>
        </row>
        <row r="3582">
          <cell r="A3582" t="str">
            <v>Elasmothemis williamsoni</v>
          </cell>
          <cell r="B3582">
            <v>21956</v>
          </cell>
        </row>
        <row r="3583">
          <cell r="A3583" t="str">
            <v>Electra</v>
          </cell>
          <cell r="B3583">
            <v>29372</v>
          </cell>
        </row>
        <row r="3584">
          <cell r="A3584" t="str">
            <v>Electra pilosa</v>
          </cell>
          <cell r="B3584">
            <v>29515</v>
          </cell>
        </row>
        <row r="3585">
          <cell r="A3585" t="str">
            <v>Electridae</v>
          </cell>
          <cell r="B3585">
            <v>26371</v>
          </cell>
        </row>
        <row r="3586">
          <cell r="A3586" t="str">
            <v>Electrogena</v>
          </cell>
          <cell r="B3586">
            <v>3181</v>
          </cell>
        </row>
        <row r="3587">
          <cell r="A3587" t="str">
            <v>Electrogena affinis</v>
          </cell>
          <cell r="B3587">
            <v>30093</v>
          </cell>
        </row>
        <row r="3588">
          <cell r="A3588" t="str">
            <v>Electrogena fallax</v>
          </cell>
          <cell r="B3588">
            <v>31733</v>
          </cell>
        </row>
        <row r="3589">
          <cell r="A3589" t="str">
            <v>Electrogena grandiae</v>
          </cell>
          <cell r="B3589">
            <v>32240</v>
          </cell>
        </row>
        <row r="3590">
          <cell r="A3590" t="str">
            <v>Electrogena lateralis</v>
          </cell>
          <cell r="B3590">
            <v>5088</v>
          </cell>
        </row>
        <row r="3591">
          <cell r="A3591" t="str">
            <v>Electrogena quadrilineata</v>
          </cell>
          <cell r="B3591">
            <v>20333</v>
          </cell>
        </row>
        <row r="3592">
          <cell r="A3592" t="str">
            <v>Electrogena rivuscellana</v>
          </cell>
          <cell r="B3592">
            <v>25764</v>
          </cell>
        </row>
        <row r="3593">
          <cell r="A3593" t="str">
            <v>Electrogena ujhelhyii</v>
          </cell>
          <cell r="B3593">
            <v>23612</v>
          </cell>
        </row>
        <row r="3594">
          <cell r="A3594" t="str">
            <v>Eledone</v>
          </cell>
          <cell r="B3594">
            <v>4092</v>
          </cell>
        </row>
        <row r="3595">
          <cell r="A3595" t="str">
            <v>Eledone cirrhosa</v>
          </cell>
          <cell r="B3595">
            <v>4093</v>
          </cell>
        </row>
        <row r="3596">
          <cell r="A3596" t="str">
            <v>Elga</v>
          </cell>
          <cell r="B3596">
            <v>21957</v>
          </cell>
        </row>
        <row r="3597">
          <cell r="A3597" t="str">
            <v>Elga leptostyla</v>
          </cell>
          <cell r="B3597">
            <v>21958</v>
          </cell>
        </row>
        <row r="3598">
          <cell r="A3598" t="str">
            <v>Elgiva</v>
          </cell>
          <cell r="B3598">
            <v>2929</v>
          </cell>
        </row>
        <row r="3599">
          <cell r="A3599" t="str">
            <v>Eliotia</v>
          </cell>
          <cell r="B3599">
            <v>24125</v>
          </cell>
        </row>
        <row r="3600">
          <cell r="A3600" t="str">
            <v>Eliotia souleyeti</v>
          </cell>
          <cell r="B3600">
            <v>24635</v>
          </cell>
        </row>
        <row r="3601">
          <cell r="A3601" t="str">
            <v>Elliptera</v>
          </cell>
          <cell r="B3601">
            <v>761</v>
          </cell>
        </row>
        <row r="3602">
          <cell r="A3602" t="str">
            <v>Ellobiidae</v>
          </cell>
          <cell r="B3602">
            <v>21959</v>
          </cell>
        </row>
        <row r="3603">
          <cell r="A3603" t="str">
            <v>Ellobioidea</v>
          </cell>
          <cell r="B3603">
            <v>21960</v>
          </cell>
        </row>
        <row r="3604">
          <cell r="A3604" t="str">
            <v>Ellobium</v>
          </cell>
          <cell r="B3604">
            <v>21961</v>
          </cell>
        </row>
        <row r="3605">
          <cell r="A3605" t="str">
            <v>Ellobium dominicense</v>
          </cell>
          <cell r="B3605">
            <v>21962</v>
          </cell>
        </row>
        <row r="3606">
          <cell r="A3606" t="str">
            <v>Elmidae</v>
          </cell>
          <cell r="B3606">
            <v>614</v>
          </cell>
        </row>
        <row r="3607">
          <cell r="A3607" t="str">
            <v>Elminae</v>
          </cell>
          <cell r="B3607">
            <v>20365</v>
          </cell>
        </row>
        <row r="3608">
          <cell r="A3608" t="str">
            <v>Elminiinae</v>
          </cell>
          <cell r="B3608">
            <v>29155</v>
          </cell>
        </row>
        <row r="3609">
          <cell r="A3609" t="str">
            <v>Elminius</v>
          </cell>
          <cell r="B3609">
            <v>3661</v>
          </cell>
        </row>
        <row r="3610">
          <cell r="A3610" t="str">
            <v>Elminius modestus</v>
          </cell>
          <cell r="B3610">
            <v>3662</v>
          </cell>
        </row>
        <row r="3611">
          <cell r="A3611" t="str">
            <v>Elminthidae</v>
          </cell>
          <cell r="B3611">
            <v>25587</v>
          </cell>
        </row>
        <row r="3612">
          <cell r="A3612" t="str">
            <v>Elmis</v>
          </cell>
          <cell r="B3612">
            <v>618</v>
          </cell>
        </row>
        <row r="3613">
          <cell r="A3613" t="str">
            <v>Elmis aenea</v>
          </cell>
          <cell r="B3613">
            <v>31210</v>
          </cell>
        </row>
        <row r="3614">
          <cell r="A3614" t="str">
            <v>Elmis latreillei</v>
          </cell>
          <cell r="B3614">
            <v>2552</v>
          </cell>
        </row>
        <row r="3615">
          <cell r="A3615" t="str">
            <v>Elmis maugetii</v>
          </cell>
          <cell r="B3615">
            <v>2553</v>
          </cell>
        </row>
        <row r="3616">
          <cell r="A3616" t="str">
            <v>Elmis maugetii fossulata</v>
          </cell>
          <cell r="B3616">
            <v>2554</v>
          </cell>
        </row>
        <row r="3617">
          <cell r="A3617" t="str">
            <v>Elmis obscura</v>
          </cell>
          <cell r="B3617">
            <v>2555</v>
          </cell>
        </row>
        <row r="3618">
          <cell r="A3618" t="str">
            <v>Elodes</v>
          </cell>
          <cell r="B3618">
            <v>43152</v>
          </cell>
        </row>
        <row r="3619">
          <cell r="A3619" t="str">
            <v>Elodes elongata</v>
          </cell>
          <cell r="B3619">
            <v>43153</v>
          </cell>
        </row>
        <row r="3620">
          <cell r="A3620" t="str">
            <v>Elodes gredleri</v>
          </cell>
          <cell r="B3620">
            <v>2586</v>
          </cell>
        </row>
        <row r="3621">
          <cell r="A3621" t="str">
            <v>Elodes marginata</v>
          </cell>
          <cell r="B3621">
            <v>2589</v>
          </cell>
        </row>
        <row r="3622">
          <cell r="A3622" t="str">
            <v>Elodes minuta</v>
          </cell>
          <cell r="B3622">
            <v>2590</v>
          </cell>
        </row>
        <row r="3623">
          <cell r="A3623" t="str">
            <v>Elodes pseudominuta</v>
          </cell>
          <cell r="B3623">
            <v>43156</v>
          </cell>
        </row>
        <row r="3624">
          <cell r="A3624" t="str">
            <v>Eloeophila</v>
          </cell>
          <cell r="B3624">
            <v>767</v>
          </cell>
        </row>
        <row r="3625">
          <cell r="A3625" t="str">
            <v>Elophila</v>
          </cell>
          <cell r="B3625">
            <v>5129</v>
          </cell>
        </row>
        <row r="3626">
          <cell r="A3626" t="str">
            <v>Elophila nymphaeata</v>
          </cell>
          <cell r="B3626">
            <v>2952</v>
          </cell>
        </row>
        <row r="3627">
          <cell r="A3627" t="str">
            <v>Elsianus</v>
          </cell>
          <cell r="B3627">
            <v>20448</v>
          </cell>
        </row>
        <row r="3628">
          <cell r="A3628" t="str">
            <v>Elysia</v>
          </cell>
          <cell r="B3628">
            <v>44237</v>
          </cell>
        </row>
        <row r="3629">
          <cell r="A3629" t="str">
            <v>Elysia viridis</v>
          </cell>
          <cell r="B3629">
            <v>44318</v>
          </cell>
        </row>
        <row r="3630">
          <cell r="A3630" t="str">
            <v>Emarginula</v>
          </cell>
          <cell r="B3630">
            <v>23456</v>
          </cell>
        </row>
        <row r="3631">
          <cell r="A3631" t="str">
            <v>Emarginula adriatica</v>
          </cell>
          <cell r="B3631">
            <v>45348</v>
          </cell>
        </row>
        <row r="3632">
          <cell r="A3632" t="str">
            <v>Emarginula fissura</v>
          </cell>
          <cell r="B3632">
            <v>25464</v>
          </cell>
        </row>
        <row r="3633">
          <cell r="A3633" t="str">
            <v>Emarginula multistriata</v>
          </cell>
          <cell r="B3633">
            <v>23702</v>
          </cell>
        </row>
        <row r="3634">
          <cell r="A3634" t="str">
            <v>Emarginula rosea</v>
          </cell>
          <cell r="B3634">
            <v>26370</v>
          </cell>
        </row>
        <row r="3635">
          <cell r="A3635" t="str">
            <v>Emarginula tenera</v>
          </cell>
          <cell r="B3635">
            <v>45349</v>
          </cell>
        </row>
        <row r="3636">
          <cell r="A3636" t="str">
            <v>Emarginulinae</v>
          </cell>
          <cell r="B3636">
            <v>21963</v>
          </cell>
        </row>
        <row r="3637">
          <cell r="A3637" t="str">
            <v>Emmericia</v>
          </cell>
          <cell r="B3637">
            <v>986</v>
          </cell>
        </row>
        <row r="3638">
          <cell r="A3638" t="str">
            <v>Emmericia patula</v>
          </cell>
          <cell r="B3638">
            <v>987</v>
          </cell>
        </row>
        <row r="3639">
          <cell r="A3639" t="str">
            <v>Emmericiidae</v>
          </cell>
          <cell r="B3639">
            <v>985</v>
          </cell>
        </row>
        <row r="3640">
          <cell r="A3640" t="str">
            <v>Empididae</v>
          </cell>
          <cell r="B3640">
            <v>831</v>
          </cell>
        </row>
        <row r="3641">
          <cell r="A3641" t="str">
            <v>Empidoidea</v>
          </cell>
          <cell r="B3641">
            <v>20617</v>
          </cell>
        </row>
        <row r="3642">
          <cell r="A3642" t="str">
            <v>Enallagma</v>
          </cell>
          <cell r="B3642">
            <v>664</v>
          </cell>
        </row>
        <row r="3643">
          <cell r="A3643" t="str">
            <v>Enallagma coecum</v>
          </cell>
          <cell r="B3643">
            <v>41945</v>
          </cell>
        </row>
        <row r="3644">
          <cell r="A3644" t="str">
            <v>Enallagma cyathigerum</v>
          </cell>
          <cell r="B3644">
            <v>665</v>
          </cell>
        </row>
        <row r="3645">
          <cell r="A3645" t="str">
            <v>Enchytraeida</v>
          </cell>
          <cell r="B3645">
            <v>23126</v>
          </cell>
        </row>
        <row r="3646">
          <cell r="A3646" t="str">
            <v>Enchytraeidae</v>
          </cell>
          <cell r="B3646">
            <v>940</v>
          </cell>
        </row>
        <row r="3647">
          <cell r="A3647" t="str">
            <v>Enchytraeus</v>
          </cell>
          <cell r="B3647">
            <v>19232</v>
          </cell>
        </row>
        <row r="3648">
          <cell r="A3648" t="str">
            <v>Enchytraeus albidus</v>
          </cell>
          <cell r="B3648">
            <v>19373</v>
          </cell>
        </row>
        <row r="3649">
          <cell r="A3649" t="str">
            <v>Enchytraeus buchholzi</v>
          </cell>
          <cell r="B3649">
            <v>19374</v>
          </cell>
        </row>
        <row r="3650">
          <cell r="A3650" t="str">
            <v>Enchytraeus christenseni</v>
          </cell>
          <cell r="B3650">
            <v>31792</v>
          </cell>
        </row>
        <row r="3651">
          <cell r="A3651" t="str">
            <v>Enchytraeus minutus</v>
          </cell>
          <cell r="B3651">
            <v>19375</v>
          </cell>
        </row>
        <row r="3652">
          <cell r="A3652" t="str">
            <v>Enchytraeus striatus</v>
          </cell>
          <cell r="B3652">
            <v>25923</v>
          </cell>
        </row>
        <row r="3653">
          <cell r="A3653" t="str">
            <v>Enchytronia</v>
          </cell>
          <cell r="B3653">
            <v>19285</v>
          </cell>
        </row>
        <row r="3654">
          <cell r="A3654" t="str">
            <v>Enchytronia parva</v>
          </cell>
          <cell r="B3654">
            <v>19376</v>
          </cell>
        </row>
        <row r="3655">
          <cell r="A3655" t="str">
            <v>Endeidae</v>
          </cell>
          <cell r="B3655">
            <v>23703</v>
          </cell>
        </row>
        <row r="3656">
          <cell r="A3656" t="str">
            <v>Endeinae</v>
          </cell>
          <cell r="B3656">
            <v>39524</v>
          </cell>
        </row>
        <row r="3657">
          <cell r="A3657" t="str">
            <v>Endeis</v>
          </cell>
          <cell r="B3657">
            <v>24126</v>
          </cell>
        </row>
        <row r="3658">
          <cell r="A3658" t="str">
            <v>Endeis spinosa</v>
          </cell>
          <cell r="B3658">
            <v>24636</v>
          </cell>
        </row>
        <row r="3659">
          <cell r="A3659" t="str">
            <v>Endochironomus</v>
          </cell>
          <cell r="B3659">
            <v>2842</v>
          </cell>
        </row>
        <row r="3660">
          <cell r="A3660" t="str">
            <v>Endomyaria</v>
          </cell>
          <cell r="B3660">
            <v>36044</v>
          </cell>
        </row>
        <row r="3661">
          <cell r="A3661" t="str">
            <v>Endotribelos</v>
          </cell>
          <cell r="B3661">
            <v>19208</v>
          </cell>
        </row>
        <row r="3662">
          <cell r="A3662" t="str">
            <v>Engina</v>
          </cell>
          <cell r="B3662">
            <v>21964</v>
          </cell>
        </row>
        <row r="3663">
          <cell r="A3663" t="str">
            <v>Engina turbinella</v>
          </cell>
          <cell r="B3663">
            <v>21965</v>
          </cell>
        </row>
        <row r="3664">
          <cell r="A3664" t="str">
            <v>Enipo</v>
          </cell>
          <cell r="B3664">
            <v>45979</v>
          </cell>
        </row>
        <row r="3665">
          <cell r="A3665" t="str">
            <v>Enipo kinbergi</v>
          </cell>
          <cell r="B3665">
            <v>46840</v>
          </cell>
        </row>
        <row r="3666">
          <cell r="A3666" t="str">
            <v>Enithares</v>
          </cell>
          <cell r="B3666">
            <v>43353</v>
          </cell>
        </row>
        <row r="3667">
          <cell r="A3667" t="str">
            <v>Ennucula</v>
          </cell>
          <cell r="B3667">
            <v>21966</v>
          </cell>
        </row>
        <row r="3668">
          <cell r="A3668" t="str">
            <v>Ennucula dalmasi</v>
          </cell>
          <cell r="B3668">
            <v>21967</v>
          </cell>
        </row>
        <row r="3669">
          <cell r="A3669" t="str">
            <v>Enochrus</v>
          </cell>
          <cell r="B3669">
            <v>583</v>
          </cell>
        </row>
        <row r="3670">
          <cell r="A3670" t="str">
            <v>Enochrus affinis</v>
          </cell>
          <cell r="B3670">
            <v>2536</v>
          </cell>
        </row>
        <row r="3671">
          <cell r="A3671" t="str">
            <v>Enochrus bicolor</v>
          </cell>
          <cell r="B3671">
            <v>2537</v>
          </cell>
        </row>
        <row r="3672">
          <cell r="A3672" t="str">
            <v>Enochrus coarctatus</v>
          </cell>
          <cell r="B3672">
            <v>2539</v>
          </cell>
        </row>
        <row r="3673">
          <cell r="A3673" t="str">
            <v>Enochrus frontalis</v>
          </cell>
          <cell r="B3673">
            <v>2540</v>
          </cell>
        </row>
        <row r="3674">
          <cell r="A3674" t="str">
            <v>Enochrus melanocephalus</v>
          </cell>
          <cell r="B3674">
            <v>2538</v>
          </cell>
        </row>
        <row r="3675">
          <cell r="A3675" t="str">
            <v>Enochrus quadripunctatus</v>
          </cell>
          <cell r="B3675">
            <v>2541</v>
          </cell>
        </row>
        <row r="3676">
          <cell r="A3676" t="str">
            <v>Enochrus testaceus</v>
          </cell>
          <cell r="B3676">
            <v>2542</v>
          </cell>
        </row>
        <row r="3677">
          <cell r="A3677" t="str">
            <v>Enoicyla</v>
          </cell>
          <cell r="B3677">
            <v>32247</v>
          </cell>
        </row>
        <row r="3678">
          <cell r="A3678" t="str">
            <v>Enopla</v>
          </cell>
          <cell r="B3678">
            <v>23253</v>
          </cell>
        </row>
        <row r="3679">
          <cell r="A3679" t="str">
            <v>Ensis</v>
          </cell>
          <cell r="B3679">
            <v>4570</v>
          </cell>
        </row>
        <row r="3680">
          <cell r="A3680" t="str">
            <v>Ensis arcuatus</v>
          </cell>
          <cell r="B3680">
            <v>23488</v>
          </cell>
        </row>
        <row r="3681">
          <cell r="A3681" t="str">
            <v>Ensis directus</v>
          </cell>
          <cell r="B3681">
            <v>23489</v>
          </cell>
        </row>
        <row r="3682">
          <cell r="A3682" t="str">
            <v>Ensis ensis</v>
          </cell>
          <cell r="B3682">
            <v>4571</v>
          </cell>
        </row>
        <row r="3683">
          <cell r="A3683" t="str">
            <v>Ensis leei</v>
          </cell>
          <cell r="B3683">
            <v>45937</v>
          </cell>
        </row>
        <row r="3684">
          <cell r="A3684" t="str">
            <v>Ensis magnus</v>
          </cell>
          <cell r="B3684">
            <v>31110</v>
          </cell>
        </row>
        <row r="3685">
          <cell r="A3685" t="str">
            <v>Ensis minor</v>
          </cell>
          <cell r="B3685">
            <v>24637</v>
          </cell>
        </row>
        <row r="3686">
          <cell r="A3686" t="str">
            <v>Ensis siliqua</v>
          </cell>
          <cell r="B3686">
            <v>4572</v>
          </cell>
        </row>
        <row r="3687">
          <cell r="A3687" t="str">
            <v>Entapedilum</v>
          </cell>
          <cell r="B3687">
            <v>2854</v>
          </cell>
        </row>
        <row r="3688">
          <cell r="A3688" t="str">
            <v>Entemnotrochus</v>
          </cell>
          <cell r="B3688">
            <v>21968</v>
          </cell>
        </row>
        <row r="3689">
          <cell r="A3689" t="str">
            <v>Entemnotrochus adansonianus</v>
          </cell>
          <cell r="B3689">
            <v>21969</v>
          </cell>
        </row>
        <row r="3690">
          <cell r="A3690" t="str">
            <v>Enteropneusta</v>
          </cell>
          <cell r="B3690">
            <v>24921</v>
          </cell>
        </row>
        <row r="3691">
          <cell r="A3691" t="str">
            <v>Enteropneusta</v>
          </cell>
          <cell r="B3691">
            <v>20030</v>
          </cell>
        </row>
        <row r="3692">
          <cell r="A3692" t="str">
            <v>Entognatha</v>
          </cell>
          <cell r="B3692">
            <v>31225</v>
          </cell>
        </row>
        <row r="3693">
          <cell r="A3693" t="str">
            <v>Entomobryoidea</v>
          </cell>
          <cell r="B3693">
            <v>3118</v>
          </cell>
        </row>
        <row r="3694">
          <cell r="A3694" t="str">
            <v>Entoprocta</v>
          </cell>
          <cell r="B3694">
            <v>20364</v>
          </cell>
        </row>
        <row r="3695">
          <cell r="A3695" t="str">
            <v>Eocuma</v>
          </cell>
          <cell r="B3695">
            <v>24128</v>
          </cell>
        </row>
        <row r="3696">
          <cell r="A3696" t="str">
            <v>Eocuma dollfusi</v>
          </cell>
          <cell r="B3696">
            <v>24639</v>
          </cell>
        </row>
        <row r="3697">
          <cell r="A3697" t="str">
            <v>Eocuma ferox</v>
          </cell>
          <cell r="B3697">
            <v>30281</v>
          </cell>
        </row>
        <row r="3698">
          <cell r="A3698" t="str">
            <v>Eocuma sarsii</v>
          </cell>
          <cell r="B3698">
            <v>45350</v>
          </cell>
        </row>
        <row r="3699">
          <cell r="A3699" t="str">
            <v>Eogastropoda</v>
          </cell>
          <cell r="B3699">
            <v>21970</v>
          </cell>
        </row>
        <row r="3700">
          <cell r="A3700" t="str">
            <v>Eoophyla</v>
          </cell>
          <cell r="B3700">
            <v>32612</v>
          </cell>
        </row>
        <row r="3701">
          <cell r="A3701" t="str">
            <v>Eoperla</v>
          </cell>
          <cell r="B3701">
            <v>162</v>
          </cell>
        </row>
        <row r="3702">
          <cell r="A3702" t="str">
            <v>Eoperla ochracea</v>
          </cell>
          <cell r="B3702">
            <v>163</v>
          </cell>
        </row>
        <row r="3703">
          <cell r="A3703" t="str">
            <v>Eosipho</v>
          </cell>
          <cell r="B3703">
            <v>21971</v>
          </cell>
        </row>
        <row r="3704">
          <cell r="A3704" t="str">
            <v>Eosipho canetae</v>
          </cell>
          <cell r="B3704">
            <v>21972</v>
          </cell>
        </row>
        <row r="3705">
          <cell r="A3705" t="str">
            <v>Epeorus</v>
          </cell>
          <cell r="B3705">
            <v>400</v>
          </cell>
        </row>
        <row r="3706">
          <cell r="A3706" t="str">
            <v>Epeorus alpicola</v>
          </cell>
          <cell r="B3706">
            <v>401</v>
          </cell>
        </row>
        <row r="3707">
          <cell r="A3707" t="str">
            <v>Epeorus assimilis</v>
          </cell>
          <cell r="B3707">
            <v>21527</v>
          </cell>
        </row>
        <row r="3708">
          <cell r="A3708" t="str">
            <v>Epeorus sylvicola</v>
          </cell>
          <cell r="B3708">
            <v>402</v>
          </cell>
        </row>
        <row r="3709">
          <cell r="A3709" t="str">
            <v>Epeorus sylvicolus</v>
          </cell>
          <cell r="B3709">
            <v>27285</v>
          </cell>
        </row>
        <row r="3710">
          <cell r="A3710" t="str">
            <v>Epeorus torrentium</v>
          </cell>
          <cell r="B3710">
            <v>403</v>
          </cell>
        </row>
        <row r="3711">
          <cell r="A3711" t="str">
            <v>Ephemera</v>
          </cell>
          <cell r="B3711">
            <v>502</v>
          </cell>
        </row>
        <row r="3712">
          <cell r="A3712" t="str">
            <v>Ephemera danica</v>
          </cell>
          <cell r="B3712">
            <v>503</v>
          </cell>
        </row>
        <row r="3713">
          <cell r="A3713" t="str">
            <v>Ephemera glaucops</v>
          </cell>
          <cell r="B3713">
            <v>504</v>
          </cell>
        </row>
        <row r="3714">
          <cell r="A3714" t="str">
            <v>Ephemera lineata</v>
          </cell>
          <cell r="B3714">
            <v>505</v>
          </cell>
        </row>
        <row r="3715">
          <cell r="A3715" t="str">
            <v>Ephemera vulgata</v>
          </cell>
          <cell r="B3715">
            <v>506</v>
          </cell>
        </row>
        <row r="3716">
          <cell r="A3716" t="str">
            <v>Ephemera zettana</v>
          </cell>
          <cell r="B3716">
            <v>507</v>
          </cell>
        </row>
        <row r="3717">
          <cell r="A3717" t="str">
            <v>Ephemerella</v>
          </cell>
          <cell r="B3717">
            <v>450</v>
          </cell>
        </row>
        <row r="3718">
          <cell r="A3718" t="str">
            <v>Ephemerella ignita</v>
          </cell>
          <cell r="B3718">
            <v>451</v>
          </cell>
        </row>
        <row r="3719">
          <cell r="A3719" t="str">
            <v>Ephemerella krieghoffi</v>
          </cell>
          <cell r="B3719">
            <v>25589</v>
          </cell>
        </row>
        <row r="3720">
          <cell r="A3720" t="str">
            <v>Ephemerella major</v>
          </cell>
          <cell r="B3720">
            <v>30112</v>
          </cell>
        </row>
        <row r="3721">
          <cell r="A3721" t="str">
            <v>Ephemerella mesoleuca</v>
          </cell>
          <cell r="B3721">
            <v>453</v>
          </cell>
        </row>
        <row r="3722">
          <cell r="A3722" t="str">
            <v>Ephemerella mucronata</v>
          </cell>
          <cell r="B3722">
            <v>454</v>
          </cell>
        </row>
        <row r="3723">
          <cell r="A3723" t="str">
            <v>Ephemerella notata</v>
          </cell>
          <cell r="B3723">
            <v>455</v>
          </cell>
        </row>
        <row r="3724">
          <cell r="A3724" t="str">
            <v>Ephemerellidae</v>
          </cell>
          <cell r="B3724">
            <v>449</v>
          </cell>
        </row>
        <row r="3725">
          <cell r="A3725" t="str">
            <v>Ephemerelloidea</v>
          </cell>
          <cell r="B3725">
            <v>23180</v>
          </cell>
        </row>
        <row r="3726">
          <cell r="A3726" t="str">
            <v>Ephemeridae</v>
          </cell>
          <cell r="B3726">
            <v>501</v>
          </cell>
        </row>
        <row r="3727">
          <cell r="A3727" t="str">
            <v>Ephemerinae</v>
          </cell>
          <cell r="B3727">
            <v>23093</v>
          </cell>
        </row>
        <row r="3728">
          <cell r="A3728" t="str">
            <v>Ephemeroidea</v>
          </cell>
          <cell r="B3728">
            <v>21973</v>
          </cell>
        </row>
        <row r="3729">
          <cell r="A3729" t="str">
            <v>Ephemeroptera</v>
          </cell>
          <cell r="B3729">
            <v>348</v>
          </cell>
        </row>
        <row r="3730">
          <cell r="A3730" t="str">
            <v>Ephesiella</v>
          </cell>
          <cell r="B3730">
            <v>26369</v>
          </cell>
        </row>
        <row r="3731">
          <cell r="A3731" t="str">
            <v>Ephesiella abyssorum</v>
          </cell>
          <cell r="B3731">
            <v>29344</v>
          </cell>
        </row>
        <row r="3732">
          <cell r="A3732" t="str">
            <v>Ephesiella cantonei</v>
          </cell>
          <cell r="B3732">
            <v>35251</v>
          </cell>
        </row>
        <row r="3733">
          <cell r="A3733" t="str">
            <v>Ephesiella peripatus</v>
          </cell>
          <cell r="B3733">
            <v>29288</v>
          </cell>
        </row>
        <row r="3734">
          <cell r="A3734" t="str">
            <v>Ephoron</v>
          </cell>
          <cell r="B3734">
            <v>496</v>
          </cell>
        </row>
        <row r="3735">
          <cell r="A3735" t="str">
            <v>Ephoron virgo</v>
          </cell>
          <cell r="B3735">
            <v>497</v>
          </cell>
        </row>
        <row r="3736">
          <cell r="A3736" t="str">
            <v>Ephydatia</v>
          </cell>
          <cell r="B3736">
            <v>3109</v>
          </cell>
        </row>
        <row r="3737">
          <cell r="A3737" t="str">
            <v>Ephydra</v>
          </cell>
          <cell r="B3737">
            <v>2919</v>
          </cell>
        </row>
        <row r="3738">
          <cell r="A3738" t="str">
            <v>Ephydridae</v>
          </cell>
          <cell r="B3738">
            <v>844</v>
          </cell>
        </row>
        <row r="3739">
          <cell r="A3739" t="str">
            <v>Ephydroidea</v>
          </cell>
          <cell r="B3739">
            <v>20616</v>
          </cell>
        </row>
        <row r="3740">
          <cell r="A3740" t="str">
            <v>Epialtidae</v>
          </cell>
          <cell r="B3740">
            <v>31437</v>
          </cell>
        </row>
        <row r="3741">
          <cell r="A3741" t="str">
            <v>Epicaridea</v>
          </cell>
          <cell r="B3741">
            <v>4320</v>
          </cell>
        </row>
        <row r="3742">
          <cell r="A3742" t="str">
            <v>Epigomphus</v>
          </cell>
          <cell r="B3742">
            <v>23210</v>
          </cell>
        </row>
        <row r="3743">
          <cell r="A3743" t="str">
            <v>Epigomphus hylaeus</v>
          </cell>
          <cell r="B3743">
            <v>21974</v>
          </cell>
        </row>
        <row r="3744">
          <cell r="A3744" t="str">
            <v>Epilepton</v>
          </cell>
          <cell r="B3744">
            <v>26368</v>
          </cell>
        </row>
        <row r="3745">
          <cell r="A3745" t="str">
            <v>Epilepton clarkiae</v>
          </cell>
          <cell r="B3745">
            <v>29330</v>
          </cell>
        </row>
        <row r="3746">
          <cell r="A3746" t="str">
            <v>Epileucon</v>
          </cell>
          <cell r="B3746">
            <v>41580</v>
          </cell>
        </row>
        <row r="3747">
          <cell r="A3747" t="str">
            <v>Epimetopidae</v>
          </cell>
          <cell r="B3747">
            <v>23166</v>
          </cell>
        </row>
        <row r="3748">
          <cell r="A3748" t="str">
            <v>Epimetopus</v>
          </cell>
          <cell r="B3748">
            <v>23167</v>
          </cell>
        </row>
        <row r="3749">
          <cell r="A3749" t="str">
            <v>Epipleoneura</v>
          </cell>
          <cell r="B3749">
            <v>21975</v>
          </cell>
        </row>
        <row r="3750">
          <cell r="A3750" t="str">
            <v>Epipleoneura fuscaenea</v>
          </cell>
          <cell r="B3750">
            <v>21976</v>
          </cell>
        </row>
        <row r="3751">
          <cell r="A3751" t="str">
            <v>Epipleoneura haroldoi</v>
          </cell>
          <cell r="B3751">
            <v>21977</v>
          </cell>
        </row>
        <row r="3752">
          <cell r="A3752" t="str">
            <v>Epipleoneura pereirai</v>
          </cell>
          <cell r="B3752">
            <v>21979</v>
          </cell>
        </row>
        <row r="3753">
          <cell r="A3753" t="str">
            <v>Epipleoneura spatulata</v>
          </cell>
          <cell r="B3753">
            <v>21980</v>
          </cell>
        </row>
        <row r="3754">
          <cell r="A3754" t="str">
            <v>Epipotoneura</v>
          </cell>
          <cell r="B3754">
            <v>43163</v>
          </cell>
        </row>
        <row r="3755">
          <cell r="A3755" t="str">
            <v>Epipotoneura nehalennia</v>
          </cell>
          <cell r="B3755">
            <v>21978</v>
          </cell>
        </row>
        <row r="3756">
          <cell r="A3756" t="str">
            <v>Epitheca</v>
          </cell>
          <cell r="B3756">
            <v>2655</v>
          </cell>
        </row>
        <row r="3757">
          <cell r="A3757" t="str">
            <v>Epitheca bimaculata</v>
          </cell>
          <cell r="B3757">
            <v>2656</v>
          </cell>
        </row>
        <row r="3758">
          <cell r="A3758" t="str">
            <v>Epitoniidae</v>
          </cell>
          <cell r="B3758">
            <v>21981</v>
          </cell>
        </row>
        <row r="3759">
          <cell r="A3759" t="str">
            <v>Epitonioidea</v>
          </cell>
          <cell r="B3759">
            <v>21982</v>
          </cell>
        </row>
        <row r="3760">
          <cell r="A3760" t="str">
            <v>Epitonium</v>
          </cell>
          <cell r="B3760">
            <v>21983</v>
          </cell>
        </row>
        <row r="3761">
          <cell r="A3761" t="str">
            <v>Epitonium albidum</v>
          </cell>
          <cell r="B3761">
            <v>21984</v>
          </cell>
        </row>
        <row r="3762">
          <cell r="A3762" t="str">
            <v>Epitonium clathratulum</v>
          </cell>
          <cell r="B3762">
            <v>24129</v>
          </cell>
        </row>
        <row r="3763">
          <cell r="A3763" t="str">
            <v>Epitonium clathrus</v>
          </cell>
          <cell r="B3763">
            <v>23705</v>
          </cell>
        </row>
        <row r="3764">
          <cell r="A3764" t="str">
            <v>Epitonium turtonis</v>
          </cell>
          <cell r="B3764">
            <v>24640</v>
          </cell>
        </row>
        <row r="3765">
          <cell r="A3765" t="str">
            <v>Epitonium xenicima</v>
          </cell>
          <cell r="B3765">
            <v>21985</v>
          </cell>
        </row>
        <row r="3766">
          <cell r="A3766" t="str">
            <v>Epizoanthidae</v>
          </cell>
          <cell r="B3766">
            <v>29693</v>
          </cell>
        </row>
        <row r="3767">
          <cell r="A3767" t="str">
            <v>Epizoanthus</v>
          </cell>
          <cell r="B3767">
            <v>29779</v>
          </cell>
        </row>
        <row r="3768">
          <cell r="A3768" t="str">
            <v>Epizoanthus arenaceus</v>
          </cell>
          <cell r="B3768">
            <v>30302</v>
          </cell>
        </row>
        <row r="3769">
          <cell r="A3769" t="str">
            <v>Epizoanthus couchii</v>
          </cell>
          <cell r="B3769">
            <v>29881</v>
          </cell>
        </row>
        <row r="3770">
          <cell r="A3770" t="str">
            <v>Epoicocladius</v>
          </cell>
          <cell r="B3770">
            <v>2807</v>
          </cell>
        </row>
        <row r="3771">
          <cell r="A3771" t="str">
            <v>Epoicocladius ephemerae</v>
          </cell>
          <cell r="B3771">
            <v>9792</v>
          </cell>
        </row>
        <row r="3772">
          <cell r="A3772" t="str">
            <v>Epoicocladius flavens</v>
          </cell>
          <cell r="B3772">
            <v>25708</v>
          </cell>
        </row>
        <row r="3773">
          <cell r="A3773" t="str">
            <v>Eratoidea</v>
          </cell>
          <cell r="B3773">
            <v>21986</v>
          </cell>
        </row>
        <row r="3774">
          <cell r="A3774" t="str">
            <v>Eratoidea margarita</v>
          </cell>
          <cell r="B3774">
            <v>21987</v>
          </cell>
        </row>
        <row r="3775">
          <cell r="A3775" t="str">
            <v>Eretes</v>
          </cell>
          <cell r="B3775">
            <v>564</v>
          </cell>
        </row>
        <row r="3776">
          <cell r="A3776" t="str">
            <v>Eretes griseus</v>
          </cell>
          <cell r="B3776">
            <v>30027</v>
          </cell>
        </row>
        <row r="3777">
          <cell r="A3777" t="str">
            <v>Eretes sticticus</v>
          </cell>
          <cell r="B3777">
            <v>20363</v>
          </cell>
        </row>
        <row r="3778">
          <cell r="A3778" t="str">
            <v>Eretini</v>
          </cell>
          <cell r="B3778">
            <v>20362</v>
          </cell>
        </row>
        <row r="3779">
          <cell r="A3779" t="str">
            <v>Eretmoptera</v>
          </cell>
          <cell r="B3779">
            <v>19207</v>
          </cell>
        </row>
        <row r="3780">
          <cell r="A3780" t="str">
            <v>Ergalataxinae</v>
          </cell>
          <cell r="B3780">
            <v>44319</v>
          </cell>
        </row>
        <row r="3781">
          <cell r="A3781" t="str">
            <v>Ergasilidae</v>
          </cell>
          <cell r="B3781">
            <v>24130</v>
          </cell>
        </row>
        <row r="3782">
          <cell r="A3782" t="str">
            <v>Ergasilus</v>
          </cell>
          <cell r="B3782">
            <v>24641</v>
          </cell>
        </row>
        <row r="3783">
          <cell r="A3783" t="str">
            <v>Erichthonius</v>
          </cell>
          <cell r="B3783">
            <v>25465</v>
          </cell>
        </row>
        <row r="3784">
          <cell r="A3784" t="str">
            <v>Ericthonius</v>
          </cell>
          <cell r="B3784">
            <v>23706</v>
          </cell>
        </row>
        <row r="3785">
          <cell r="A3785" t="str">
            <v>Ericthonius brasiliensis</v>
          </cell>
          <cell r="B3785">
            <v>24642</v>
          </cell>
        </row>
        <row r="3786">
          <cell r="A3786" t="str">
            <v>Ericthonius difformis</v>
          </cell>
          <cell r="B3786">
            <v>29751</v>
          </cell>
        </row>
        <row r="3787">
          <cell r="A3787" t="str">
            <v>Ericthonius punctatus</v>
          </cell>
          <cell r="B3787">
            <v>24131</v>
          </cell>
        </row>
        <row r="3788">
          <cell r="A3788" t="str">
            <v>Erinaceusyllis</v>
          </cell>
          <cell r="B3788">
            <v>26366</v>
          </cell>
        </row>
        <row r="3789">
          <cell r="A3789" t="str">
            <v>Erinaceusyllis erinaceus</v>
          </cell>
          <cell r="B3789">
            <v>29314</v>
          </cell>
        </row>
        <row r="3790">
          <cell r="A3790" t="str">
            <v>Eriocera</v>
          </cell>
          <cell r="B3790">
            <v>3182</v>
          </cell>
        </row>
        <row r="3791">
          <cell r="A3791" t="str">
            <v>Eriocheir</v>
          </cell>
          <cell r="B3791">
            <v>878</v>
          </cell>
        </row>
        <row r="3792">
          <cell r="A3792" t="str">
            <v>Eriocheir sinensis</v>
          </cell>
          <cell r="B3792">
            <v>879</v>
          </cell>
        </row>
        <row r="3793">
          <cell r="A3793" t="str">
            <v>Erioptera</v>
          </cell>
          <cell r="B3793">
            <v>774</v>
          </cell>
        </row>
        <row r="3794">
          <cell r="A3794" t="str">
            <v>Eriopterini</v>
          </cell>
          <cell r="B3794">
            <v>20361</v>
          </cell>
        </row>
        <row r="3795">
          <cell r="A3795" t="str">
            <v>Erirhininae</v>
          </cell>
          <cell r="B3795">
            <v>42402</v>
          </cell>
        </row>
        <row r="3796">
          <cell r="A3796" t="str">
            <v>Eristalinus</v>
          </cell>
          <cell r="B3796">
            <v>2914</v>
          </cell>
        </row>
        <row r="3797">
          <cell r="A3797" t="str">
            <v>Eristalis</v>
          </cell>
          <cell r="B3797">
            <v>2911</v>
          </cell>
        </row>
        <row r="3798">
          <cell r="A3798" t="str">
            <v>Eristalomyia</v>
          </cell>
          <cell r="B3798">
            <v>2912</v>
          </cell>
        </row>
        <row r="3799">
          <cell r="A3799" t="str">
            <v>Ernodes</v>
          </cell>
          <cell r="B3799">
            <v>330</v>
          </cell>
        </row>
        <row r="3800">
          <cell r="A3800" t="str">
            <v>Ernodes articularis</v>
          </cell>
          <cell r="B3800">
            <v>2380</v>
          </cell>
        </row>
        <row r="3801">
          <cell r="A3801" t="str">
            <v>Ernodes nigroauratus</v>
          </cell>
          <cell r="B3801">
            <v>2381</v>
          </cell>
        </row>
        <row r="3802">
          <cell r="A3802" t="str">
            <v>Erosaria</v>
          </cell>
          <cell r="B3802">
            <v>21988</v>
          </cell>
        </row>
        <row r="3803">
          <cell r="A3803" t="str">
            <v>Erosaria acicularis</v>
          </cell>
          <cell r="B3803">
            <v>21989</v>
          </cell>
        </row>
        <row r="3804">
          <cell r="A3804" t="str">
            <v>Erosariinae</v>
          </cell>
          <cell r="B3804">
            <v>21990</v>
          </cell>
        </row>
        <row r="3805">
          <cell r="A3805" t="str">
            <v>Erotesis</v>
          </cell>
          <cell r="B3805">
            <v>315</v>
          </cell>
        </row>
        <row r="3806">
          <cell r="A3806" t="str">
            <v>Erotesis baltica</v>
          </cell>
          <cell r="B3806">
            <v>316</v>
          </cell>
        </row>
        <row r="3807">
          <cell r="A3807" t="str">
            <v>Erpobdella</v>
          </cell>
          <cell r="B3807">
            <v>929</v>
          </cell>
        </row>
        <row r="3808">
          <cell r="A3808" t="str">
            <v>Erpobdella octoculata</v>
          </cell>
          <cell r="B3808">
            <v>930</v>
          </cell>
        </row>
        <row r="3809">
          <cell r="A3809" t="str">
            <v>Erpobdella testacea</v>
          </cell>
          <cell r="B3809">
            <v>931</v>
          </cell>
        </row>
        <row r="3810">
          <cell r="A3810" t="str">
            <v>Erpobdellidae</v>
          </cell>
          <cell r="B3810">
            <v>928</v>
          </cell>
        </row>
        <row r="3811">
          <cell r="A3811" t="str">
            <v>Errantia</v>
          </cell>
          <cell r="B3811">
            <v>39479</v>
          </cell>
        </row>
        <row r="3812">
          <cell r="A3812" t="str">
            <v>Erylinae</v>
          </cell>
          <cell r="B3812">
            <v>39712</v>
          </cell>
        </row>
        <row r="3813">
          <cell r="A3813" t="str">
            <v>Erythemis</v>
          </cell>
          <cell r="B3813">
            <v>21991</v>
          </cell>
        </row>
        <row r="3814">
          <cell r="A3814" t="str">
            <v>Erythemis attala</v>
          </cell>
          <cell r="B3814">
            <v>21992</v>
          </cell>
        </row>
        <row r="3815">
          <cell r="A3815" t="str">
            <v>Erythemis credula</v>
          </cell>
          <cell r="B3815">
            <v>21993</v>
          </cell>
        </row>
        <row r="3816">
          <cell r="A3816" t="str">
            <v>Erythemis haematogastra</v>
          </cell>
          <cell r="B3816">
            <v>21994</v>
          </cell>
        </row>
        <row r="3817">
          <cell r="A3817" t="str">
            <v>Erythemis mithroides</v>
          </cell>
          <cell r="B3817">
            <v>21995</v>
          </cell>
        </row>
        <row r="3818">
          <cell r="A3818" t="str">
            <v>Erythemis peruviana</v>
          </cell>
          <cell r="B3818">
            <v>21996</v>
          </cell>
        </row>
        <row r="3819">
          <cell r="A3819" t="str">
            <v>Erythemis plebeja</v>
          </cell>
          <cell r="B3819">
            <v>21997</v>
          </cell>
        </row>
        <row r="3820">
          <cell r="A3820" t="str">
            <v>Erythemis vesiculosa</v>
          </cell>
          <cell r="B3820">
            <v>21998</v>
          </cell>
        </row>
        <row r="3821">
          <cell r="A3821" t="str">
            <v>Erythrodiplax</v>
          </cell>
          <cell r="B3821">
            <v>21999</v>
          </cell>
        </row>
        <row r="3822">
          <cell r="A3822" t="str">
            <v>Erythrodiplax amazonica</v>
          </cell>
          <cell r="B3822">
            <v>22000</v>
          </cell>
        </row>
        <row r="3823">
          <cell r="A3823" t="str">
            <v>Erythrodiplax angustipennis</v>
          </cell>
          <cell r="B3823">
            <v>22001</v>
          </cell>
        </row>
        <row r="3824">
          <cell r="A3824" t="str">
            <v>Erythrodiplax basalis</v>
          </cell>
          <cell r="B3824">
            <v>22002</v>
          </cell>
        </row>
        <row r="3825">
          <cell r="A3825" t="str">
            <v>Erythrodiplax castanea</v>
          </cell>
          <cell r="B3825">
            <v>22003</v>
          </cell>
        </row>
        <row r="3826">
          <cell r="A3826" t="str">
            <v>Erythrodiplax famula</v>
          </cell>
          <cell r="B3826">
            <v>22004</v>
          </cell>
        </row>
        <row r="3827">
          <cell r="A3827" t="str">
            <v>Erythrodiplax fervida</v>
          </cell>
          <cell r="B3827">
            <v>22005</v>
          </cell>
        </row>
        <row r="3828">
          <cell r="A3828" t="str">
            <v>Erythrodiplax fulva</v>
          </cell>
          <cell r="B3828">
            <v>22006</v>
          </cell>
        </row>
        <row r="3829">
          <cell r="A3829" t="str">
            <v>Erythrodiplax fusca</v>
          </cell>
          <cell r="B3829">
            <v>22007</v>
          </cell>
        </row>
        <row r="3830">
          <cell r="A3830" t="str">
            <v>Erythrodiplax laurentia</v>
          </cell>
          <cell r="B3830">
            <v>22008</v>
          </cell>
        </row>
        <row r="3831">
          <cell r="A3831" t="str">
            <v>Erythrodiplax longitudinalis</v>
          </cell>
          <cell r="B3831">
            <v>22009</v>
          </cell>
        </row>
        <row r="3832">
          <cell r="A3832" t="str">
            <v>Erythrodiplax maculosa</v>
          </cell>
          <cell r="B3832">
            <v>22010</v>
          </cell>
        </row>
        <row r="3833">
          <cell r="A3833" t="str">
            <v>Erythrodiplax umbrata</v>
          </cell>
          <cell r="B3833">
            <v>22011</v>
          </cell>
        </row>
        <row r="3834">
          <cell r="A3834" t="str">
            <v>Erythrodiplax unimaculata</v>
          </cell>
          <cell r="B3834">
            <v>22012</v>
          </cell>
        </row>
        <row r="3835">
          <cell r="A3835" t="str">
            <v>Erythromma</v>
          </cell>
          <cell r="B3835">
            <v>661</v>
          </cell>
        </row>
        <row r="3836">
          <cell r="A3836" t="str">
            <v>Erythromma lindenii</v>
          </cell>
          <cell r="B3836">
            <v>32241</v>
          </cell>
        </row>
        <row r="3837">
          <cell r="A3837" t="str">
            <v>Erythromma najas</v>
          </cell>
          <cell r="B3837">
            <v>2616</v>
          </cell>
        </row>
        <row r="3838">
          <cell r="A3838" t="str">
            <v>Erythromma viridulum</v>
          </cell>
          <cell r="B3838">
            <v>2617</v>
          </cell>
        </row>
        <row r="3839">
          <cell r="A3839" t="str">
            <v>Erythropodium</v>
          </cell>
          <cell r="B3839">
            <v>44262</v>
          </cell>
        </row>
        <row r="3840">
          <cell r="A3840" t="str">
            <v>Erythropodium caribaeorum</v>
          </cell>
          <cell r="B3840">
            <v>44281</v>
          </cell>
        </row>
        <row r="3841">
          <cell r="A3841" t="str">
            <v>Escharella</v>
          </cell>
          <cell r="B3841">
            <v>43905</v>
          </cell>
        </row>
        <row r="3842">
          <cell r="A3842" t="str">
            <v>Escharoides</v>
          </cell>
          <cell r="B3842">
            <v>43464</v>
          </cell>
        </row>
        <row r="3843">
          <cell r="A3843" t="str">
            <v>Esolus</v>
          </cell>
          <cell r="B3843">
            <v>619</v>
          </cell>
        </row>
        <row r="3844">
          <cell r="A3844" t="str">
            <v>Esolus angustatus</v>
          </cell>
          <cell r="B3844">
            <v>2556</v>
          </cell>
        </row>
        <row r="3845">
          <cell r="A3845" t="str">
            <v>Esolus brevis</v>
          </cell>
          <cell r="B3845">
            <v>2557</v>
          </cell>
        </row>
        <row r="3846">
          <cell r="A3846" t="str">
            <v>Esolus czwalinae</v>
          </cell>
          <cell r="B3846">
            <v>43170</v>
          </cell>
        </row>
        <row r="3847">
          <cell r="A3847" t="str">
            <v>Esolus parallelepipedus</v>
          </cell>
          <cell r="B3847">
            <v>2558</v>
          </cell>
        </row>
        <row r="3848">
          <cell r="A3848" t="str">
            <v>Esolus pygmaeus</v>
          </cell>
          <cell r="B3848">
            <v>2559</v>
          </cell>
        </row>
        <row r="3849">
          <cell r="A3849" t="str">
            <v>Esperiopsidae</v>
          </cell>
          <cell r="B3849">
            <v>29537</v>
          </cell>
        </row>
        <row r="3850">
          <cell r="A3850" t="str">
            <v>Esperiopsis</v>
          </cell>
          <cell r="B3850">
            <v>29710</v>
          </cell>
        </row>
        <row r="3851">
          <cell r="A3851" t="str">
            <v>Eteone</v>
          </cell>
          <cell r="B3851">
            <v>22928</v>
          </cell>
        </row>
        <row r="3852">
          <cell r="A3852" t="str">
            <v>Eteone barbata</v>
          </cell>
          <cell r="B3852">
            <v>30303</v>
          </cell>
        </row>
        <row r="3853">
          <cell r="A3853" t="str">
            <v>Eteone flava</v>
          </cell>
          <cell r="B3853">
            <v>23422</v>
          </cell>
        </row>
        <row r="3854">
          <cell r="A3854" t="str">
            <v>Eteone foliosa</v>
          </cell>
          <cell r="B3854">
            <v>23423</v>
          </cell>
        </row>
        <row r="3855">
          <cell r="A3855" t="str">
            <v>Eteone longa</v>
          </cell>
          <cell r="B3855">
            <v>23424</v>
          </cell>
        </row>
        <row r="3856">
          <cell r="A3856" t="str">
            <v>Eteone picta</v>
          </cell>
          <cell r="B3856">
            <v>23425</v>
          </cell>
        </row>
        <row r="3857">
          <cell r="A3857" t="str">
            <v>Eteone suecica</v>
          </cell>
          <cell r="B3857">
            <v>26365</v>
          </cell>
        </row>
        <row r="3858">
          <cell r="A3858" t="str">
            <v>Eteone syphonodonta</v>
          </cell>
          <cell r="B3858">
            <v>30304</v>
          </cell>
        </row>
        <row r="3859">
          <cell r="A3859" t="str">
            <v>Eteoninae</v>
          </cell>
          <cell r="B3859">
            <v>33959</v>
          </cell>
        </row>
        <row r="3860">
          <cell r="A3860" t="str">
            <v>Ethalia</v>
          </cell>
          <cell r="B3860">
            <v>36046</v>
          </cell>
        </row>
        <row r="3861">
          <cell r="A3861" t="str">
            <v>Ethalia carneolata</v>
          </cell>
          <cell r="B3861">
            <v>36332</v>
          </cell>
        </row>
        <row r="3862">
          <cell r="A3862" t="str">
            <v>Ethusa</v>
          </cell>
          <cell r="B3862">
            <v>30790</v>
          </cell>
        </row>
        <row r="3863">
          <cell r="A3863" t="str">
            <v>Ethusa mascarone</v>
          </cell>
          <cell r="B3863">
            <v>30858</v>
          </cell>
        </row>
        <row r="3864">
          <cell r="A3864" t="str">
            <v>Ethusidae</v>
          </cell>
          <cell r="B3864">
            <v>39595</v>
          </cell>
        </row>
        <row r="3865">
          <cell r="A3865" t="str">
            <v>Eualus</v>
          </cell>
          <cell r="B3865">
            <v>3850</v>
          </cell>
        </row>
        <row r="3866">
          <cell r="A3866" t="str">
            <v>Eualus cranchii</v>
          </cell>
          <cell r="B3866">
            <v>24361</v>
          </cell>
        </row>
        <row r="3867">
          <cell r="A3867" t="str">
            <v>Eualus gaimardii</v>
          </cell>
          <cell r="B3867">
            <v>3853</v>
          </cell>
        </row>
        <row r="3868">
          <cell r="A3868" t="str">
            <v>Eualus occultus</v>
          </cell>
          <cell r="B3868">
            <v>3851</v>
          </cell>
        </row>
        <row r="3869">
          <cell r="A3869" t="str">
            <v>Eualus pusiolus</v>
          </cell>
          <cell r="B3869">
            <v>3852</v>
          </cell>
        </row>
        <row r="3870">
          <cell r="A3870" t="str">
            <v>Eualus sollaudi</v>
          </cell>
          <cell r="B3870">
            <v>32829</v>
          </cell>
        </row>
        <row r="3871">
          <cell r="A3871" t="str">
            <v>Euarche</v>
          </cell>
          <cell r="B3871">
            <v>31186</v>
          </cell>
        </row>
        <row r="3872">
          <cell r="A3872" t="str">
            <v>Euarche tubifex</v>
          </cell>
          <cell r="B3872">
            <v>31238</v>
          </cell>
        </row>
        <row r="3873">
          <cell r="A3873" t="str">
            <v>Euarminida</v>
          </cell>
          <cell r="B3873">
            <v>38332</v>
          </cell>
        </row>
        <row r="3874">
          <cell r="A3874" t="str">
            <v>Eubrachyura</v>
          </cell>
          <cell r="B3874">
            <v>23707</v>
          </cell>
        </row>
        <row r="3875">
          <cell r="A3875" t="str">
            <v>Eubranchidae</v>
          </cell>
          <cell r="B3875">
            <v>26364</v>
          </cell>
        </row>
        <row r="3876">
          <cell r="A3876" t="str">
            <v>Eubranchipus</v>
          </cell>
          <cell r="B3876">
            <v>42396</v>
          </cell>
        </row>
        <row r="3877">
          <cell r="A3877" t="str">
            <v>Eubranchus</v>
          </cell>
          <cell r="B3877">
            <v>29203</v>
          </cell>
        </row>
        <row r="3878">
          <cell r="A3878" t="str">
            <v>Eubria</v>
          </cell>
          <cell r="B3878">
            <v>632</v>
          </cell>
        </row>
        <row r="3879">
          <cell r="A3879" t="str">
            <v>Eubria palustris</v>
          </cell>
          <cell r="B3879">
            <v>633</v>
          </cell>
        </row>
        <row r="3880">
          <cell r="A3880" t="str">
            <v>Eubriidae</v>
          </cell>
          <cell r="B3880">
            <v>25653</v>
          </cell>
        </row>
        <row r="3881">
          <cell r="A3881" t="str">
            <v>Eubrychius</v>
          </cell>
          <cell r="B3881">
            <v>23203</v>
          </cell>
        </row>
        <row r="3882">
          <cell r="A3882" t="str">
            <v>Eubrychius aquaticus</v>
          </cell>
          <cell r="B3882">
            <v>27381</v>
          </cell>
        </row>
        <row r="3883">
          <cell r="A3883" t="str">
            <v>Eubrychius velutus</v>
          </cell>
          <cell r="B3883">
            <v>23214</v>
          </cell>
        </row>
        <row r="3884">
          <cell r="A3884" t="str">
            <v>Eucalanidae</v>
          </cell>
          <cell r="B3884">
            <v>3714</v>
          </cell>
        </row>
        <row r="3885">
          <cell r="A3885" t="str">
            <v>Eucalanus</v>
          </cell>
          <cell r="B3885">
            <v>3715</v>
          </cell>
        </row>
        <row r="3886">
          <cell r="A3886" t="str">
            <v>Eucalanus crassus</v>
          </cell>
          <cell r="B3886">
            <v>3716</v>
          </cell>
        </row>
        <row r="3887">
          <cell r="A3887" t="str">
            <v>Eucalanus elongatus</v>
          </cell>
          <cell r="B3887">
            <v>3717</v>
          </cell>
        </row>
        <row r="3888">
          <cell r="A3888" t="str">
            <v>Eucarida</v>
          </cell>
          <cell r="B3888">
            <v>23149</v>
          </cell>
        </row>
        <row r="3889">
          <cell r="A3889" t="str">
            <v>Eucarides</v>
          </cell>
          <cell r="B3889">
            <v>3117</v>
          </cell>
        </row>
        <row r="3890">
          <cell r="A3890" t="str">
            <v>Euchaeta</v>
          </cell>
          <cell r="B3890">
            <v>3723</v>
          </cell>
        </row>
        <row r="3891">
          <cell r="A3891" t="str">
            <v>Euchaeta acuta</v>
          </cell>
          <cell r="B3891">
            <v>3724</v>
          </cell>
        </row>
        <row r="3892">
          <cell r="A3892" t="str">
            <v>Euchaeta hebes</v>
          </cell>
          <cell r="B3892">
            <v>3725</v>
          </cell>
        </row>
        <row r="3893">
          <cell r="A3893" t="str">
            <v>Euchaetidae</v>
          </cell>
          <cell r="B3893">
            <v>3722</v>
          </cell>
        </row>
        <row r="3894">
          <cell r="A3894" t="str">
            <v>Eucheilota</v>
          </cell>
          <cell r="B3894">
            <v>4475</v>
          </cell>
        </row>
        <row r="3895">
          <cell r="A3895" t="str">
            <v>Eucheilota maculata</v>
          </cell>
          <cell r="B3895">
            <v>4476</v>
          </cell>
        </row>
        <row r="3896">
          <cell r="A3896" t="str">
            <v>Euchone</v>
          </cell>
          <cell r="B3896">
            <v>25126</v>
          </cell>
        </row>
        <row r="3897">
          <cell r="A3897" t="str">
            <v>Euchone arenae</v>
          </cell>
          <cell r="B3897">
            <v>40535</v>
          </cell>
        </row>
        <row r="3898">
          <cell r="A3898" t="str">
            <v>Euchone limnicola</v>
          </cell>
          <cell r="B3898">
            <v>43013</v>
          </cell>
        </row>
        <row r="3899">
          <cell r="A3899" t="str">
            <v>Euchone pararosea</v>
          </cell>
          <cell r="B3899">
            <v>45351</v>
          </cell>
        </row>
        <row r="3900">
          <cell r="A3900" t="str">
            <v>Euchone pseudolimnicola</v>
          </cell>
          <cell r="B3900">
            <v>35240</v>
          </cell>
        </row>
        <row r="3901">
          <cell r="A3901" t="str">
            <v>Euchone rosea</v>
          </cell>
          <cell r="B3901">
            <v>25317</v>
          </cell>
        </row>
        <row r="3902">
          <cell r="A3902" t="str">
            <v>Euchone rubrocincta</v>
          </cell>
          <cell r="B3902">
            <v>25318</v>
          </cell>
        </row>
        <row r="3903">
          <cell r="A3903" t="str">
            <v>Euchone southerni</v>
          </cell>
          <cell r="B3903">
            <v>45352</v>
          </cell>
        </row>
        <row r="3904">
          <cell r="A3904" t="str">
            <v>Eucidaris</v>
          </cell>
          <cell r="B3904">
            <v>43603</v>
          </cell>
        </row>
        <row r="3905">
          <cell r="A3905" t="str">
            <v>Eucidaris metularia</v>
          </cell>
          <cell r="B3905">
            <v>43615</v>
          </cell>
        </row>
        <row r="3906">
          <cell r="A3906" t="str">
            <v>Eucidaris tribuloides</v>
          </cell>
          <cell r="B3906">
            <v>44320</v>
          </cell>
        </row>
        <row r="3907">
          <cell r="A3907" t="str">
            <v>Eucinetoidea</v>
          </cell>
          <cell r="B3907">
            <v>25941</v>
          </cell>
        </row>
        <row r="3908">
          <cell r="A3908" t="str">
            <v>Eucithara</v>
          </cell>
          <cell r="B3908">
            <v>45353</v>
          </cell>
        </row>
        <row r="3909">
          <cell r="A3909" t="str">
            <v>Eucithara coronata</v>
          </cell>
          <cell r="B3909">
            <v>45484</v>
          </cell>
        </row>
        <row r="3910">
          <cell r="A3910" t="str">
            <v>Euclymene</v>
          </cell>
          <cell r="B3910">
            <v>24132</v>
          </cell>
        </row>
        <row r="3911">
          <cell r="A3911" t="str">
            <v>Euclymene affinis</v>
          </cell>
          <cell r="B3911">
            <v>24644</v>
          </cell>
        </row>
        <row r="3912">
          <cell r="A3912" t="str">
            <v>Euclymene collaris</v>
          </cell>
          <cell r="B3912">
            <v>29695</v>
          </cell>
        </row>
        <row r="3913">
          <cell r="A3913" t="str">
            <v>Euclymene droebachiensis</v>
          </cell>
          <cell r="B3913">
            <v>24961</v>
          </cell>
        </row>
        <row r="3914">
          <cell r="A3914" t="str">
            <v>Euclymene lindrothi</v>
          </cell>
          <cell r="B3914">
            <v>39694</v>
          </cell>
        </row>
        <row r="3915">
          <cell r="A3915" t="str">
            <v>Euclymene lombricoides</v>
          </cell>
          <cell r="B3915">
            <v>35662</v>
          </cell>
        </row>
        <row r="3916">
          <cell r="A3916" t="str">
            <v>Euclymene lumbricoides</v>
          </cell>
          <cell r="B3916">
            <v>24645</v>
          </cell>
        </row>
        <row r="3917">
          <cell r="A3917" t="str">
            <v>Euclymene oerstedi</v>
          </cell>
          <cell r="B3917">
            <v>24646</v>
          </cell>
        </row>
        <row r="3918">
          <cell r="A3918" t="str">
            <v>Euclymene palermitana</v>
          </cell>
          <cell r="B3918">
            <v>24647</v>
          </cell>
        </row>
        <row r="3919">
          <cell r="A3919" t="str">
            <v>Euclymene robusta</v>
          </cell>
          <cell r="B3919">
            <v>33971</v>
          </cell>
        </row>
        <row r="3920">
          <cell r="A3920" t="str">
            <v>Euclymene santandarensis</v>
          </cell>
          <cell r="B3920">
            <v>33972</v>
          </cell>
        </row>
        <row r="3921">
          <cell r="A3921" t="str">
            <v>Euclymeninae</v>
          </cell>
          <cell r="B3921">
            <v>34987</v>
          </cell>
        </row>
        <row r="3922">
          <cell r="A3922" t="str">
            <v>Eucorys bartschi</v>
          </cell>
          <cell r="B3922">
            <v>30049</v>
          </cell>
        </row>
        <row r="3923">
          <cell r="A3923" t="str">
            <v>Eucrassatella</v>
          </cell>
          <cell r="B3923">
            <v>22013</v>
          </cell>
        </row>
        <row r="3924">
          <cell r="A3924" t="str">
            <v>Eucrassatella antillarum</v>
          </cell>
          <cell r="B3924">
            <v>22014</v>
          </cell>
        </row>
        <row r="3925">
          <cell r="A3925" t="str">
            <v>Euctenidiacea</v>
          </cell>
          <cell r="B3925">
            <v>39528</v>
          </cell>
        </row>
        <row r="3926">
          <cell r="A3926" t="str">
            <v>Eucyclops</v>
          </cell>
          <cell r="B3926">
            <v>3784</v>
          </cell>
        </row>
        <row r="3927">
          <cell r="A3927" t="str">
            <v>Eudendriidae</v>
          </cell>
          <cell r="B3927">
            <v>29739</v>
          </cell>
        </row>
        <row r="3928">
          <cell r="A3928" t="str">
            <v>Eudendrium</v>
          </cell>
          <cell r="B3928">
            <v>29799</v>
          </cell>
        </row>
        <row r="3929">
          <cell r="A3929" t="str">
            <v>Eudendrium capillare</v>
          </cell>
          <cell r="B3929">
            <v>42760</v>
          </cell>
        </row>
        <row r="3930">
          <cell r="A3930" t="str">
            <v>Eudendrium glomeratum</v>
          </cell>
          <cell r="B3930">
            <v>29892</v>
          </cell>
        </row>
        <row r="3931">
          <cell r="A3931" t="str">
            <v>Eudendrium racemosum</v>
          </cell>
          <cell r="B3931">
            <v>42966</v>
          </cell>
        </row>
        <row r="3932">
          <cell r="A3932" t="str">
            <v>Eudendrium ramosum</v>
          </cell>
          <cell r="B3932">
            <v>34132</v>
          </cell>
        </row>
        <row r="3933">
          <cell r="A3933" t="str">
            <v>Eudiaptomus</v>
          </cell>
          <cell r="B3933">
            <v>3708</v>
          </cell>
        </row>
        <row r="3934">
          <cell r="A3934" t="str">
            <v>Eudiaptomus gracilis</v>
          </cell>
          <cell r="B3934">
            <v>3709</v>
          </cell>
        </row>
        <row r="3935">
          <cell r="A3935" t="str">
            <v>Eudolium</v>
          </cell>
          <cell r="B3935">
            <v>22015</v>
          </cell>
        </row>
        <row r="3936">
          <cell r="A3936" t="str">
            <v>Eudolium bairdii</v>
          </cell>
          <cell r="B3936">
            <v>22016</v>
          </cell>
        </row>
        <row r="3937">
          <cell r="A3937" t="str">
            <v>Eudorella</v>
          </cell>
          <cell r="B3937">
            <v>23708</v>
          </cell>
        </row>
        <row r="3938">
          <cell r="A3938" t="str">
            <v>Eudorella nana</v>
          </cell>
          <cell r="B3938">
            <v>45354</v>
          </cell>
        </row>
        <row r="3939">
          <cell r="A3939" t="str">
            <v>Eudorella truncatula</v>
          </cell>
          <cell r="B3939">
            <v>24133</v>
          </cell>
        </row>
        <row r="3940">
          <cell r="A3940" t="str">
            <v>Euechinoidea</v>
          </cell>
          <cell r="B3940">
            <v>23547</v>
          </cell>
        </row>
        <row r="3941">
          <cell r="A3941" t="str">
            <v>Euglesa casertana</v>
          </cell>
          <cell r="B3941">
            <v>31113</v>
          </cell>
        </row>
        <row r="3942">
          <cell r="A3942" t="str">
            <v>Euglesa henslowana</v>
          </cell>
          <cell r="B3942">
            <v>31765</v>
          </cell>
        </row>
        <row r="3943">
          <cell r="A3943" t="str">
            <v>Euglesa hibernica</v>
          </cell>
          <cell r="B3943">
            <v>31766</v>
          </cell>
        </row>
        <row r="3944">
          <cell r="A3944" t="str">
            <v>Euglesa milium</v>
          </cell>
          <cell r="B3944">
            <v>31767</v>
          </cell>
        </row>
        <row r="3945">
          <cell r="A3945" t="str">
            <v>Euglesa nitida</v>
          </cell>
          <cell r="B3945">
            <v>31768</v>
          </cell>
        </row>
        <row r="3946">
          <cell r="A3946" t="str">
            <v>Euglesa obtusalis</v>
          </cell>
          <cell r="B3946">
            <v>31112</v>
          </cell>
        </row>
        <row r="3947">
          <cell r="A3947" t="str">
            <v>Euglesa personata</v>
          </cell>
          <cell r="B3947">
            <v>31769</v>
          </cell>
        </row>
        <row r="3948">
          <cell r="A3948" t="str">
            <v>Euglesa pseudosphaerium</v>
          </cell>
          <cell r="B3948">
            <v>31790</v>
          </cell>
        </row>
        <row r="3949">
          <cell r="A3949" t="str">
            <v>Euglesa pulchella</v>
          </cell>
          <cell r="B3949">
            <v>31770</v>
          </cell>
        </row>
        <row r="3950">
          <cell r="A3950" t="str">
            <v>Euglesa subtruncata</v>
          </cell>
          <cell r="B3950">
            <v>31771</v>
          </cell>
        </row>
        <row r="3951">
          <cell r="A3951" t="str">
            <v>Euheterodonta</v>
          </cell>
          <cell r="B3951">
            <v>33973</v>
          </cell>
        </row>
        <row r="3952">
          <cell r="A3952" t="str">
            <v>Euhirudinea</v>
          </cell>
          <cell r="B3952">
            <v>26363</v>
          </cell>
        </row>
        <row r="3953">
          <cell r="A3953" t="str">
            <v>Eukalyptorhynchia</v>
          </cell>
          <cell r="B3953">
            <v>43028</v>
          </cell>
        </row>
        <row r="3954">
          <cell r="A3954" t="str">
            <v>Eukiefferiella</v>
          </cell>
          <cell r="B3954">
            <v>2808</v>
          </cell>
        </row>
        <row r="3955">
          <cell r="A3955" t="str">
            <v>Eulalia</v>
          </cell>
          <cell r="B3955">
            <v>3116</v>
          </cell>
        </row>
        <row r="3956">
          <cell r="A3956" t="str">
            <v>Eulalia</v>
          </cell>
          <cell r="B3956">
            <v>41756</v>
          </cell>
        </row>
        <row r="3957">
          <cell r="A3957" t="str">
            <v>Eulalia aurea</v>
          </cell>
          <cell r="B3957">
            <v>24922</v>
          </cell>
        </row>
        <row r="3958">
          <cell r="A3958" t="str">
            <v>Eulalia bilineata</v>
          </cell>
          <cell r="B3958">
            <v>26362</v>
          </cell>
        </row>
        <row r="3959">
          <cell r="A3959" t="str">
            <v>Eulalia brunnea</v>
          </cell>
          <cell r="B3959">
            <v>31303</v>
          </cell>
        </row>
        <row r="3960">
          <cell r="A3960" t="str">
            <v>Eulalia clavigera</v>
          </cell>
          <cell r="B3960">
            <v>31085</v>
          </cell>
        </row>
        <row r="3961">
          <cell r="A3961" t="str">
            <v>Eulalia expusilla</v>
          </cell>
          <cell r="B3961">
            <v>31273</v>
          </cell>
        </row>
        <row r="3962">
          <cell r="A3962" t="str">
            <v>Eulalia fucescens</v>
          </cell>
          <cell r="B3962">
            <v>26361</v>
          </cell>
        </row>
        <row r="3963">
          <cell r="A3963" t="str">
            <v>Eulalia fuscescens</v>
          </cell>
          <cell r="B3963">
            <v>35658</v>
          </cell>
        </row>
        <row r="3964">
          <cell r="A3964" t="str">
            <v>Eulalia mustela</v>
          </cell>
          <cell r="B3964">
            <v>23426</v>
          </cell>
        </row>
        <row r="3965">
          <cell r="A3965" t="str">
            <v>Eulalia ornata</v>
          </cell>
          <cell r="B3965">
            <v>26360</v>
          </cell>
        </row>
        <row r="3966">
          <cell r="A3966" t="str">
            <v>Eulalia parva</v>
          </cell>
          <cell r="B3966">
            <v>23427</v>
          </cell>
        </row>
        <row r="3967">
          <cell r="A3967" t="str">
            <v>Eulalia tripunctata</v>
          </cell>
          <cell r="B3967">
            <v>26359</v>
          </cell>
        </row>
        <row r="3968">
          <cell r="A3968" t="str">
            <v>Eulalia viridis</v>
          </cell>
          <cell r="B3968">
            <v>24134</v>
          </cell>
        </row>
        <row r="3969">
          <cell r="A3969" t="str">
            <v>Eulamellibranchia</v>
          </cell>
          <cell r="B3969">
            <v>20595</v>
          </cell>
        </row>
        <row r="3970">
          <cell r="A3970" t="str">
            <v>Eulecithophora</v>
          </cell>
          <cell r="B3970">
            <v>40534</v>
          </cell>
        </row>
        <row r="3971">
          <cell r="A3971" t="str">
            <v>Eulepethidae</v>
          </cell>
          <cell r="B3971">
            <v>34134</v>
          </cell>
        </row>
        <row r="3972">
          <cell r="A3972" t="str">
            <v>Euleuctra</v>
          </cell>
          <cell r="B3972">
            <v>68</v>
          </cell>
        </row>
        <row r="3973">
          <cell r="A3973" t="str">
            <v>Eulima</v>
          </cell>
          <cell r="B3973">
            <v>24648</v>
          </cell>
        </row>
        <row r="3974">
          <cell r="A3974" t="str">
            <v>Eulima bilineata</v>
          </cell>
          <cell r="B3974">
            <v>30286</v>
          </cell>
        </row>
        <row r="3975">
          <cell r="A3975" t="str">
            <v>Eulima glabra</v>
          </cell>
          <cell r="B3975">
            <v>25127</v>
          </cell>
        </row>
        <row r="3976">
          <cell r="A3976" t="str">
            <v>Eulimella</v>
          </cell>
          <cell r="B3976">
            <v>23085</v>
          </cell>
        </row>
        <row r="3977">
          <cell r="A3977" t="str">
            <v>Eulimella acicula</v>
          </cell>
          <cell r="B3977">
            <v>40533</v>
          </cell>
        </row>
        <row r="3978">
          <cell r="A3978" t="str">
            <v>Eulimellini</v>
          </cell>
          <cell r="B3978">
            <v>23187</v>
          </cell>
        </row>
        <row r="3979">
          <cell r="A3979" t="str">
            <v>Eulimidae</v>
          </cell>
          <cell r="B3979">
            <v>22017</v>
          </cell>
        </row>
        <row r="3980">
          <cell r="A3980" t="str">
            <v>Eulimoidea</v>
          </cell>
          <cell r="B3980">
            <v>22018</v>
          </cell>
        </row>
        <row r="3981">
          <cell r="A3981" t="str">
            <v>Eumalacostraca</v>
          </cell>
          <cell r="B3981">
            <v>3826</v>
          </cell>
        </row>
        <row r="3982">
          <cell r="A3982" t="str">
            <v>Eumida</v>
          </cell>
          <cell r="B3982">
            <v>23382</v>
          </cell>
        </row>
        <row r="3983">
          <cell r="A3983" t="str">
            <v>Eumida bahusiensis</v>
          </cell>
          <cell r="B3983">
            <v>23709</v>
          </cell>
        </row>
        <row r="3984">
          <cell r="A3984" t="str">
            <v>Eumida ockelmanni</v>
          </cell>
          <cell r="B3984">
            <v>29702</v>
          </cell>
        </row>
        <row r="3985">
          <cell r="A3985" t="str">
            <v>Eumida parva</v>
          </cell>
          <cell r="B3985">
            <v>33974</v>
          </cell>
        </row>
        <row r="3986">
          <cell r="A3986" t="str">
            <v>Eumida punctifera</v>
          </cell>
          <cell r="B3986">
            <v>23710</v>
          </cell>
        </row>
        <row r="3987">
          <cell r="A3987" t="str">
            <v>Eumida sanguinea</v>
          </cell>
          <cell r="B3987">
            <v>23711</v>
          </cell>
        </row>
        <row r="3988">
          <cell r="A3988" t="str">
            <v>Eumonostilifera</v>
          </cell>
          <cell r="B3988">
            <v>39635</v>
          </cell>
        </row>
        <row r="3989">
          <cell r="A3989" t="str">
            <v>Eunereis</v>
          </cell>
          <cell r="B3989">
            <v>23712</v>
          </cell>
        </row>
        <row r="3990">
          <cell r="A3990" t="str">
            <v>Eunereis longissima</v>
          </cell>
          <cell r="B3990">
            <v>24135</v>
          </cell>
        </row>
        <row r="3991">
          <cell r="A3991" t="str">
            <v>Eunice</v>
          </cell>
          <cell r="B3991">
            <v>23374</v>
          </cell>
        </row>
        <row r="3992">
          <cell r="A3992" t="str">
            <v>Eunice harassii</v>
          </cell>
          <cell r="B3992">
            <v>26358</v>
          </cell>
        </row>
        <row r="3993">
          <cell r="A3993" t="str">
            <v>Eunice indica</v>
          </cell>
          <cell r="B3993">
            <v>40532</v>
          </cell>
        </row>
        <row r="3994">
          <cell r="A3994" t="str">
            <v>Eunice pennata</v>
          </cell>
          <cell r="B3994">
            <v>24649</v>
          </cell>
        </row>
        <row r="3995">
          <cell r="A3995" t="str">
            <v>Eunice torquata</v>
          </cell>
          <cell r="B3995">
            <v>30305</v>
          </cell>
        </row>
        <row r="3996">
          <cell r="A3996" t="str">
            <v>Eunice tubifex</v>
          </cell>
          <cell r="B3996">
            <v>40531</v>
          </cell>
        </row>
        <row r="3997">
          <cell r="A3997" t="str">
            <v>Eunice vittata</v>
          </cell>
          <cell r="B3997">
            <v>23713</v>
          </cell>
        </row>
        <row r="3998">
          <cell r="A3998" t="str">
            <v>Eunicea</v>
          </cell>
          <cell r="B3998">
            <v>23714</v>
          </cell>
        </row>
        <row r="3999">
          <cell r="A3999" t="str">
            <v>Eunicea</v>
          </cell>
          <cell r="B3999">
            <v>44264</v>
          </cell>
        </row>
        <row r="4000">
          <cell r="A4000" t="str">
            <v>Eunicea calyculata</v>
          </cell>
          <cell r="B4000">
            <v>44282</v>
          </cell>
        </row>
        <row r="4001">
          <cell r="A4001" t="str">
            <v>Eunicea fusca</v>
          </cell>
          <cell r="B4001">
            <v>44283</v>
          </cell>
        </row>
        <row r="4002">
          <cell r="A4002" t="str">
            <v>Eunicea laxispica</v>
          </cell>
          <cell r="B4002">
            <v>44284</v>
          </cell>
        </row>
        <row r="4003">
          <cell r="A4003" t="str">
            <v>Eunicea mammosa</v>
          </cell>
          <cell r="B4003">
            <v>44285</v>
          </cell>
        </row>
        <row r="4004">
          <cell r="A4004" t="str">
            <v>Eunicea succinea</v>
          </cell>
          <cell r="B4004">
            <v>44286</v>
          </cell>
        </row>
        <row r="4005">
          <cell r="A4005" t="str">
            <v>Eunicella</v>
          </cell>
          <cell r="B4005">
            <v>29786</v>
          </cell>
        </row>
        <row r="4006">
          <cell r="A4006" t="str">
            <v>Eunicella verrucosa</v>
          </cell>
          <cell r="B4006">
            <v>29875</v>
          </cell>
        </row>
        <row r="4007">
          <cell r="A4007" t="str">
            <v>Eunicida</v>
          </cell>
          <cell r="B4007">
            <v>23244</v>
          </cell>
        </row>
        <row r="4008">
          <cell r="A4008" t="str">
            <v>Eunicida incertae sedis</v>
          </cell>
          <cell r="B4008">
            <v>24650</v>
          </cell>
        </row>
        <row r="4009">
          <cell r="A4009" t="str">
            <v>Eunicidae</v>
          </cell>
          <cell r="B4009">
            <v>4240</v>
          </cell>
        </row>
        <row r="4010">
          <cell r="A4010" t="str">
            <v>Eunoe</v>
          </cell>
          <cell r="B4010">
            <v>45355</v>
          </cell>
        </row>
        <row r="4011">
          <cell r="A4011" t="str">
            <v>Eupanthalis</v>
          </cell>
          <cell r="B4011">
            <v>40530</v>
          </cell>
        </row>
        <row r="4012">
          <cell r="A4012" t="str">
            <v>Eupanthalis edriophthalma</v>
          </cell>
          <cell r="B4012">
            <v>40943</v>
          </cell>
        </row>
        <row r="4013">
          <cell r="A4013" t="str">
            <v>Eupantopodida</v>
          </cell>
          <cell r="B4013">
            <v>39515</v>
          </cell>
        </row>
        <row r="4014">
          <cell r="A4014" t="str">
            <v>Euphausiacea</v>
          </cell>
          <cell r="B4014">
            <v>4060</v>
          </cell>
        </row>
        <row r="4015">
          <cell r="A4015" t="str">
            <v>Euphausiidae</v>
          </cell>
          <cell r="B4015">
            <v>4395</v>
          </cell>
        </row>
        <row r="4016">
          <cell r="A4016" t="str">
            <v>Euphrosine</v>
          </cell>
          <cell r="B4016">
            <v>24136</v>
          </cell>
        </row>
        <row r="4017">
          <cell r="A4017" t="str">
            <v>Euphrosine armadillo</v>
          </cell>
          <cell r="B4017">
            <v>30306</v>
          </cell>
        </row>
        <row r="4018">
          <cell r="A4018" t="str">
            <v>Euphrosine borealis</v>
          </cell>
          <cell r="B4018">
            <v>26357</v>
          </cell>
        </row>
        <row r="4019">
          <cell r="A4019" t="str">
            <v>Euphrosine foliosa</v>
          </cell>
          <cell r="B4019">
            <v>24651</v>
          </cell>
        </row>
        <row r="4020">
          <cell r="A4020" t="str">
            <v>Euphrosinidae</v>
          </cell>
          <cell r="B4020">
            <v>23715</v>
          </cell>
        </row>
        <row r="4021">
          <cell r="A4021" t="str">
            <v>Euphrosyne</v>
          </cell>
          <cell r="B4021">
            <v>25534</v>
          </cell>
        </row>
        <row r="4022">
          <cell r="A4022" t="str">
            <v>Euphyllia</v>
          </cell>
          <cell r="B4022">
            <v>41167</v>
          </cell>
        </row>
        <row r="4023">
          <cell r="A4023" t="str">
            <v>Euphyllia ancora</v>
          </cell>
          <cell r="B4023">
            <v>41558</v>
          </cell>
        </row>
        <row r="4024">
          <cell r="A4024" t="str">
            <v>Euphylliidae</v>
          </cell>
          <cell r="B4024">
            <v>39518</v>
          </cell>
        </row>
        <row r="4025">
          <cell r="A4025" t="str">
            <v>Euphysa</v>
          </cell>
          <cell r="B4025">
            <v>4450</v>
          </cell>
        </row>
        <row r="4026">
          <cell r="A4026" t="str">
            <v>Euphysa aurata</v>
          </cell>
          <cell r="B4026">
            <v>4451</v>
          </cell>
        </row>
        <row r="4027">
          <cell r="A4027" t="str">
            <v>Euphysidae</v>
          </cell>
          <cell r="B4027">
            <v>24362</v>
          </cell>
        </row>
        <row r="4028">
          <cell r="A4028" t="str">
            <v>Eupolymnia</v>
          </cell>
          <cell r="B4028">
            <v>23414</v>
          </cell>
        </row>
        <row r="4029">
          <cell r="A4029" t="str">
            <v>Eupolymnia nebulosa</v>
          </cell>
          <cell r="B4029">
            <v>23716</v>
          </cell>
        </row>
        <row r="4030">
          <cell r="A4030" t="str">
            <v>Eupolymnia nesidensis</v>
          </cell>
          <cell r="B4030">
            <v>33975</v>
          </cell>
        </row>
        <row r="4031">
          <cell r="A4031" t="str">
            <v>Eupulmonata</v>
          </cell>
          <cell r="B4031">
            <v>22019</v>
          </cell>
        </row>
        <row r="4032">
          <cell r="A4032" t="str">
            <v>Euratella</v>
          </cell>
          <cell r="B4032">
            <v>30307</v>
          </cell>
        </row>
        <row r="4033">
          <cell r="A4033" t="str">
            <v>Euratella salmacidis</v>
          </cell>
          <cell r="B4033">
            <v>30623</v>
          </cell>
        </row>
        <row r="4034">
          <cell r="A4034" t="str">
            <v>Eurinomyia</v>
          </cell>
          <cell r="B4034">
            <v>2917</v>
          </cell>
        </row>
        <row r="4035">
          <cell r="A4035" t="str">
            <v>Eurydice</v>
          </cell>
          <cell r="B4035">
            <v>4316</v>
          </cell>
        </row>
        <row r="4036">
          <cell r="A4036" t="str">
            <v>Eurydice affinis</v>
          </cell>
          <cell r="B4036">
            <v>23362</v>
          </cell>
        </row>
        <row r="4037">
          <cell r="A4037" t="str">
            <v>Eurydice naylori</v>
          </cell>
          <cell r="B4037">
            <v>33976</v>
          </cell>
        </row>
        <row r="4038">
          <cell r="A4038" t="str">
            <v>Eurydice pulchra</v>
          </cell>
          <cell r="B4038">
            <v>4317</v>
          </cell>
        </row>
        <row r="4039">
          <cell r="A4039" t="str">
            <v>Eurydice spinigera</v>
          </cell>
          <cell r="B4039">
            <v>23590</v>
          </cell>
        </row>
        <row r="4040">
          <cell r="A4040" t="str">
            <v>Eurydice tridentata</v>
          </cell>
          <cell r="B4040">
            <v>45356</v>
          </cell>
        </row>
        <row r="4041">
          <cell r="A4041" t="str">
            <v>Eurydice truncata</v>
          </cell>
          <cell r="B4041">
            <v>30308</v>
          </cell>
        </row>
        <row r="4042">
          <cell r="A4042" t="str">
            <v>Euryhapsis</v>
          </cell>
          <cell r="B4042">
            <v>19206</v>
          </cell>
        </row>
        <row r="4043">
          <cell r="A4043" t="str">
            <v>Euryleptidae</v>
          </cell>
          <cell r="B4043">
            <v>30309</v>
          </cell>
        </row>
        <row r="4044">
          <cell r="A4044" t="str">
            <v>Euryleptoidea</v>
          </cell>
          <cell r="B4044">
            <v>40529</v>
          </cell>
        </row>
        <row r="4045">
          <cell r="A4045" t="str">
            <v>Eurynome</v>
          </cell>
          <cell r="B4045">
            <v>3988</v>
          </cell>
        </row>
        <row r="4046">
          <cell r="A4046" t="str">
            <v>Eurynome aspera</v>
          </cell>
          <cell r="B4046">
            <v>3989</v>
          </cell>
        </row>
        <row r="4047">
          <cell r="A4047" t="str">
            <v>Eurynome spinosa</v>
          </cell>
          <cell r="B4047">
            <v>3990</v>
          </cell>
        </row>
        <row r="4048">
          <cell r="A4048" t="str">
            <v>Eurypon</v>
          </cell>
          <cell r="B4048">
            <v>30284</v>
          </cell>
        </row>
        <row r="4049">
          <cell r="A4049" t="str">
            <v>Eurypon clavatum</v>
          </cell>
          <cell r="B4049">
            <v>30617</v>
          </cell>
        </row>
        <row r="4050">
          <cell r="A4050" t="str">
            <v>Eurypon coronula</v>
          </cell>
          <cell r="B4050">
            <v>31440</v>
          </cell>
        </row>
        <row r="4051">
          <cell r="A4051" t="str">
            <v>Eurypon lacazei</v>
          </cell>
          <cell r="B4051">
            <v>39713</v>
          </cell>
        </row>
        <row r="4052">
          <cell r="A4052" t="str">
            <v>Eurypon major</v>
          </cell>
          <cell r="B4052">
            <v>39714</v>
          </cell>
        </row>
        <row r="4053">
          <cell r="A4053" t="str">
            <v>Eurysyllis</v>
          </cell>
          <cell r="B4053">
            <v>26356</v>
          </cell>
        </row>
        <row r="4054">
          <cell r="A4054" t="str">
            <v>Eurysyllis tuberculata</v>
          </cell>
          <cell r="B4054">
            <v>29232</v>
          </cell>
        </row>
        <row r="4055">
          <cell r="A4055" t="str">
            <v>Euryte</v>
          </cell>
          <cell r="B4055">
            <v>3786</v>
          </cell>
        </row>
        <row r="4056">
          <cell r="A4056" t="str">
            <v>Eurytellina</v>
          </cell>
          <cell r="B4056">
            <v>22020</v>
          </cell>
        </row>
        <row r="4057">
          <cell r="A4057" t="str">
            <v>Eurytellina alternata</v>
          </cell>
          <cell r="B4057">
            <v>45735</v>
          </cell>
        </row>
        <row r="4058">
          <cell r="A4058" t="str">
            <v>Eurytellina punicea</v>
          </cell>
          <cell r="B4058">
            <v>22021</v>
          </cell>
        </row>
        <row r="4059">
          <cell r="A4059" t="str">
            <v>Eurytellina trinitatis</v>
          </cell>
          <cell r="B4059">
            <v>22022</v>
          </cell>
        </row>
        <row r="4060">
          <cell r="A4060" t="str">
            <v>Eurytemora</v>
          </cell>
          <cell r="B4060">
            <v>3776</v>
          </cell>
        </row>
        <row r="4061">
          <cell r="A4061" t="str">
            <v>Eurytemora affinis</v>
          </cell>
          <cell r="B4061">
            <v>22930</v>
          </cell>
        </row>
        <row r="4062">
          <cell r="A4062" t="str">
            <v>Eurytemora hirundoides</v>
          </cell>
          <cell r="B4062">
            <v>3777</v>
          </cell>
        </row>
        <row r="4063">
          <cell r="A4063" t="str">
            <v>Eurythoe</v>
          </cell>
          <cell r="B4063">
            <v>29294</v>
          </cell>
        </row>
        <row r="4064">
          <cell r="A4064" t="str">
            <v>Eurythoe matthaii</v>
          </cell>
          <cell r="B4064">
            <v>45357</v>
          </cell>
        </row>
        <row r="4065">
          <cell r="A4065" t="str">
            <v>Eurythoe parvecarunculata</v>
          </cell>
          <cell r="B4065">
            <v>29513</v>
          </cell>
        </row>
        <row r="4066">
          <cell r="A4066" t="str">
            <v>Eusarsiella</v>
          </cell>
          <cell r="B4066">
            <v>36047</v>
          </cell>
        </row>
        <row r="4067">
          <cell r="A4067" t="str">
            <v>Eusarsiella cornuta</v>
          </cell>
          <cell r="B4067">
            <v>36334</v>
          </cell>
        </row>
        <row r="4068">
          <cell r="A4068" t="str">
            <v>Eusimulium</v>
          </cell>
          <cell r="B4068">
            <v>804</v>
          </cell>
        </row>
        <row r="4069">
          <cell r="A4069" t="str">
            <v>Eusiridae</v>
          </cell>
          <cell r="B4069">
            <v>23717</v>
          </cell>
        </row>
        <row r="4070">
          <cell r="A4070" t="str">
            <v>Eusiroidea</v>
          </cell>
          <cell r="B4070">
            <v>23562</v>
          </cell>
        </row>
        <row r="4071">
          <cell r="A4071" t="str">
            <v>Eusirus</v>
          </cell>
          <cell r="B4071">
            <v>25467</v>
          </cell>
        </row>
        <row r="4072">
          <cell r="A4072" t="str">
            <v>Eusirus longipes</v>
          </cell>
          <cell r="B4072">
            <v>26355</v>
          </cell>
        </row>
        <row r="4073">
          <cell r="A4073" t="str">
            <v>Eusmilia</v>
          </cell>
          <cell r="B4073">
            <v>45736</v>
          </cell>
        </row>
        <row r="4074">
          <cell r="A4074" t="str">
            <v>Eusmilia fastigiata</v>
          </cell>
          <cell r="B4074">
            <v>45938</v>
          </cell>
        </row>
        <row r="4075">
          <cell r="A4075" t="str">
            <v>Euspira</v>
          </cell>
          <cell r="B4075">
            <v>23467</v>
          </cell>
        </row>
        <row r="4076">
          <cell r="A4076" t="str">
            <v>Euspira catena</v>
          </cell>
          <cell r="B4076">
            <v>23718</v>
          </cell>
        </row>
        <row r="4077">
          <cell r="A4077" t="str">
            <v>Euspira fusca</v>
          </cell>
          <cell r="B4077">
            <v>24137</v>
          </cell>
        </row>
        <row r="4078">
          <cell r="A4078" t="str">
            <v>Euspira guilleminii</v>
          </cell>
          <cell r="B4078">
            <v>30248</v>
          </cell>
        </row>
        <row r="4079">
          <cell r="A4079" t="str">
            <v>Euspira intricata</v>
          </cell>
          <cell r="B4079">
            <v>39729</v>
          </cell>
        </row>
        <row r="4080">
          <cell r="A4080" t="str">
            <v>Euspira macilenta</v>
          </cell>
          <cell r="B4080">
            <v>23719</v>
          </cell>
        </row>
        <row r="4081">
          <cell r="A4081" t="str">
            <v>Euspira nitida</v>
          </cell>
          <cell r="B4081">
            <v>34091</v>
          </cell>
        </row>
        <row r="4082">
          <cell r="A4082" t="str">
            <v>Euspira pulchella</v>
          </cell>
          <cell r="B4082">
            <v>23720</v>
          </cell>
        </row>
        <row r="4083">
          <cell r="A4083" t="str">
            <v>Eustrombus</v>
          </cell>
          <cell r="B4083">
            <v>22023</v>
          </cell>
        </row>
        <row r="4084">
          <cell r="A4084" t="str">
            <v>Eustrombus goliath</v>
          </cell>
          <cell r="B4084">
            <v>22024</v>
          </cell>
        </row>
        <row r="4085">
          <cell r="A4085" t="str">
            <v>Eusyllinae</v>
          </cell>
          <cell r="B4085">
            <v>33977</v>
          </cell>
        </row>
        <row r="4086">
          <cell r="A4086" t="str">
            <v>Eusyllis</v>
          </cell>
          <cell r="B4086">
            <v>22931</v>
          </cell>
        </row>
        <row r="4087">
          <cell r="A4087" t="str">
            <v>Eusyllis assimilis</v>
          </cell>
          <cell r="B4087">
            <v>26354</v>
          </cell>
        </row>
        <row r="4088">
          <cell r="A4088" t="str">
            <v>Eusyllis blomstrandi</v>
          </cell>
          <cell r="B4088">
            <v>26353</v>
          </cell>
        </row>
        <row r="4089">
          <cell r="A4089" t="str">
            <v>Eusyllis lamelligera</v>
          </cell>
          <cell r="B4089">
            <v>31306</v>
          </cell>
        </row>
        <row r="4090">
          <cell r="A4090" t="str">
            <v>Eutarsus</v>
          </cell>
          <cell r="B4090">
            <v>2896</v>
          </cell>
        </row>
        <row r="4091">
          <cell r="A4091" t="str">
            <v>Euterpina</v>
          </cell>
          <cell r="B4091">
            <v>3819</v>
          </cell>
        </row>
        <row r="4092">
          <cell r="A4092" t="str">
            <v>Euterpina acutifrons</v>
          </cell>
          <cell r="B4092">
            <v>3820</v>
          </cell>
        </row>
        <row r="4093">
          <cell r="A4093" t="str">
            <v>Euterpinidae</v>
          </cell>
          <cell r="B4093">
            <v>23721</v>
          </cell>
        </row>
        <row r="4094">
          <cell r="A4094" t="str">
            <v>Euthalenessa</v>
          </cell>
          <cell r="B4094">
            <v>30310</v>
          </cell>
        </row>
        <row r="4095">
          <cell r="A4095" t="str">
            <v>Euthalenessa oculata</v>
          </cell>
          <cell r="B4095">
            <v>30615</v>
          </cell>
        </row>
        <row r="4096">
          <cell r="A4096" t="str">
            <v>Euthecosomata</v>
          </cell>
          <cell r="B4096">
            <v>22932</v>
          </cell>
        </row>
        <row r="4097">
          <cell r="A4097" t="str">
            <v>Euthraulus</v>
          </cell>
          <cell r="B4097">
            <v>44354</v>
          </cell>
        </row>
        <row r="4098">
          <cell r="A4098" t="str">
            <v>Euthyneura</v>
          </cell>
          <cell r="B4098">
            <v>4608</v>
          </cell>
        </row>
        <row r="4099">
          <cell r="A4099" t="str">
            <v>Euthyplociidae</v>
          </cell>
          <cell r="B4099">
            <v>22025</v>
          </cell>
        </row>
        <row r="4100">
          <cell r="A4100" t="str">
            <v>Euthyplocioidea</v>
          </cell>
          <cell r="B4100">
            <v>22026</v>
          </cell>
        </row>
        <row r="4101">
          <cell r="A4101" t="str">
            <v>Eutima</v>
          </cell>
          <cell r="B4101">
            <v>4477</v>
          </cell>
        </row>
        <row r="4102">
          <cell r="A4102" t="str">
            <v>Eutima gegenbauri</v>
          </cell>
          <cell r="B4102">
            <v>22933</v>
          </cell>
        </row>
        <row r="4103">
          <cell r="A4103" t="str">
            <v>Eutima gracilis</v>
          </cell>
          <cell r="B4103">
            <v>4478</v>
          </cell>
        </row>
        <row r="4104">
          <cell r="A4104" t="str">
            <v>Euvola</v>
          </cell>
          <cell r="B4104">
            <v>22027</v>
          </cell>
        </row>
        <row r="4105">
          <cell r="A4105" t="str">
            <v>Euvola chazaliei</v>
          </cell>
          <cell r="B4105">
            <v>22028</v>
          </cell>
        </row>
        <row r="4106">
          <cell r="A4106" t="str">
            <v>Euvola marensis</v>
          </cell>
          <cell r="B4106">
            <v>22029</v>
          </cell>
        </row>
        <row r="4107">
          <cell r="A4107" t="str">
            <v>Euvola raveneli</v>
          </cell>
          <cell r="B4107">
            <v>22030</v>
          </cell>
        </row>
        <row r="4108">
          <cell r="A4108" t="str">
            <v>Euvola ziczac</v>
          </cell>
          <cell r="B4108">
            <v>22031</v>
          </cell>
        </row>
        <row r="4109">
          <cell r="A4109" t="str">
            <v>Euxanthinae</v>
          </cell>
          <cell r="B4109">
            <v>39606</v>
          </cell>
        </row>
        <row r="4110">
          <cell r="A4110" t="str">
            <v>Evadne</v>
          </cell>
          <cell r="B4110">
            <v>3640</v>
          </cell>
        </row>
        <row r="4111">
          <cell r="A4111" t="str">
            <v>Evadne nordmanni</v>
          </cell>
          <cell r="B4111">
            <v>3641</v>
          </cell>
        </row>
        <row r="4112">
          <cell r="A4112" t="str">
            <v>Evadne spinifera</v>
          </cell>
          <cell r="B4112">
            <v>3642</v>
          </cell>
        </row>
        <row r="4113">
          <cell r="A4113" t="str">
            <v>Exochellidae</v>
          </cell>
          <cell r="B4113">
            <v>43040</v>
          </cell>
        </row>
        <row r="4114">
          <cell r="A4114" t="str">
            <v>Exogone</v>
          </cell>
          <cell r="B4114">
            <v>23722</v>
          </cell>
        </row>
        <row r="4115">
          <cell r="A4115" t="str">
            <v>Exogone (Exogone)</v>
          </cell>
          <cell r="B4115">
            <v>24138</v>
          </cell>
        </row>
        <row r="4116">
          <cell r="A4116" t="str">
            <v>Exogone (Exogone) lopezi</v>
          </cell>
          <cell r="B4116">
            <v>45358</v>
          </cell>
        </row>
        <row r="4117">
          <cell r="A4117" t="str">
            <v>Exogone (Exogone) naidina</v>
          </cell>
          <cell r="B4117">
            <v>24652</v>
          </cell>
        </row>
        <row r="4118">
          <cell r="A4118" t="str">
            <v>Exogone (Parexogone) cognettii</v>
          </cell>
          <cell r="B4118">
            <v>35736</v>
          </cell>
        </row>
        <row r="4119">
          <cell r="A4119" t="str">
            <v>Exogone (Parexogone) gambiae</v>
          </cell>
          <cell r="B4119">
            <v>35734</v>
          </cell>
        </row>
        <row r="4120">
          <cell r="A4120" t="str">
            <v>Exogone (Parexogone) hebes</v>
          </cell>
          <cell r="B4120">
            <v>31826</v>
          </cell>
        </row>
        <row r="4121">
          <cell r="A4121" t="str">
            <v>Exogone (Parexogone) wolfi</v>
          </cell>
          <cell r="B4121">
            <v>39846</v>
          </cell>
        </row>
        <row r="4122">
          <cell r="A4122" t="str">
            <v>Exogone cognettii</v>
          </cell>
          <cell r="B4122">
            <v>35737</v>
          </cell>
        </row>
        <row r="4123">
          <cell r="A4123" t="str">
            <v>Exogone dispar</v>
          </cell>
          <cell r="B4123">
            <v>42054</v>
          </cell>
        </row>
        <row r="4124">
          <cell r="A4124" t="str">
            <v>Exogone gambiae</v>
          </cell>
          <cell r="B4124">
            <v>35735</v>
          </cell>
        </row>
        <row r="4125">
          <cell r="A4125" t="str">
            <v>Exogone hebes</v>
          </cell>
          <cell r="B4125">
            <v>24139</v>
          </cell>
        </row>
        <row r="4126">
          <cell r="A4126" t="str">
            <v>Exogone naidina</v>
          </cell>
          <cell r="B4126">
            <v>42055</v>
          </cell>
        </row>
        <row r="4127">
          <cell r="A4127" t="str">
            <v>Exogone verugera</v>
          </cell>
          <cell r="B4127">
            <v>30255</v>
          </cell>
        </row>
        <row r="4128">
          <cell r="A4128" t="str">
            <v>Exogoninae</v>
          </cell>
          <cell r="B4128">
            <v>23591</v>
          </cell>
        </row>
        <row r="4129">
          <cell r="A4129" t="str">
            <v>Exogonita</v>
          </cell>
          <cell r="B4129">
            <v>35731</v>
          </cell>
        </row>
        <row r="4130">
          <cell r="A4130" t="str">
            <v>Fabricia</v>
          </cell>
          <cell r="B4130">
            <v>33978</v>
          </cell>
        </row>
        <row r="4131">
          <cell r="A4131" t="str">
            <v>Fabricia sabella</v>
          </cell>
          <cell r="B4131">
            <v>35655</v>
          </cell>
        </row>
        <row r="4132">
          <cell r="A4132" t="str">
            <v>Fabricia stellaris</v>
          </cell>
          <cell r="B4132">
            <v>39699</v>
          </cell>
        </row>
        <row r="4133">
          <cell r="A4133" t="str">
            <v>Fabricia stellaris stellaris</v>
          </cell>
          <cell r="B4133">
            <v>40528</v>
          </cell>
        </row>
        <row r="4134">
          <cell r="A4134" t="str">
            <v>Fabriciinae</v>
          </cell>
          <cell r="B4134">
            <v>30311</v>
          </cell>
        </row>
        <row r="4135">
          <cell r="A4135" t="str">
            <v>Fabulina</v>
          </cell>
          <cell r="B4135">
            <v>42177</v>
          </cell>
        </row>
        <row r="4136">
          <cell r="A4136" t="str">
            <v>Fabulina fabula</v>
          </cell>
          <cell r="B4136">
            <v>42368</v>
          </cell>
        </row>
        <row r="4137">
          <cell r="A4137" t="str">
            <v>Facelina</v>
          </cell>
          <cell r="B4137">
            <v>29252</v>
          </cell>
        </row>
        <row r="4138">
          <cell r="A4138" t="str">
            <v>Facelina auriculata</v>
          </cell>
          <cell r="B4138">
            <v>33979</v>
          </cell>
        </row>
        <row r="4139">
          <cell r="A4139" t="str">
            <v>Facelina bostoniensis</v>
          </cell>
          <cell r="B4139">
            <v>29604</v>
          </cell>
        </row>
        <row r="4140">
          <cell r="A4140" t="str">
            <v>Facelinidae</v>
          </cell>
          <cell r="B4140">
            <v>26352</v>
          </cell>
        </row>
        <row r="4141">
          <cell r="A4141" t="str">
            <v>Fallceon</v>
          </cell>
          <cell r="B4141">
            <v>20433</v>
          </cell>
        </row>
        <row r="4142">
          <cell r="A4142" t="str">
            <v>Fallceon ater</v>
          </cell>
          <cell r="B4142">
            <v>20487</v>
          </cell>
        </row>
        <row r="4143">
          <cell r="A4143" t="str">
            <v>Farrodes</v>
          </cell>
          <cell r="B4143">
            <v>23086</v>
          </cell>
        </row>
        <row r="4144">
          <cell r="A4144" t="str">
            <v>Fasciolaria</v>
          </cell>
          <cell r="B4144">
            <v>22032</v>
          </cell>
        </row>
        <row r="4145">
          <cell r="A4145" t="str">
            <v>Fasciolaria tulipa</v>
          </cell>
          <cell r="B4145">
            <v>22033</v>
          </cell>
        </row>
        <row r="4146">
          <cell r="A4146" t="str">
            <v>Fasciolariidae</v>
          </cell>
          <cell r="B4146">
            <v>22034</v>
          </cell>
        </row>
        <row r="4147">
          <cell r="A4147" t="str">
            <v>Fasciolariinae</v>
          </cell>
          <cell r="B4147">
            <v>22035</v>
          </cell>
        </row>
        <row r="4148">
          <cell r="A4148" t="str">
            <v>Fauveliopsida</v>
          </cell>
          <cell r="B4148">
            <v>33967</v>
          </cell>
        </row>
        <row r="4149">
          <cell r="A4149" t="str">
            <v>Fauveliopsidae</v>
          </cell>
          <cell r="B4149">
            <v>45359</v>
          </cell>
        </row>
        <row r="4150">
          <cell r="A4150" t="str">
            <v>Fauveliopsis</v>
          </cell>
          <cell r="B4150">
            <v>45485</v>
          </cell>
        </row>
        <row r="4151">
          <cell r="A4151" t="str">
            <v>Favartia</v>
          </cell>
          <cell r="B4151">
            <v>22036</v>
          </cell>
        </row>
        <row r="4152">
          <cell r="A4152" t="str">
            <v>Favartia (Favartia) glypta</v>
          </cell>
          <cell r="B4152">
            <v>31811</v>
          </cell>
        </row>
        <row r="4153">
          <cell r="A4153" t="str">
            <v>Favartia (Favartia) massemini</v>
          </cell>
          <cell r="B4153">
            <v>31102</v>
          </cell>
        </row>
        <row r="4154">
          <cell r="A4154" t="str">
            <v>Favartia massemini</v>
          </cell>
          <cell r="B4154">
            <v>22037</v>
          </cell>
        </row>
        <row r="4155">
          <cell r="A4155" t="str">
            <v>Favartia nucea</v>
          </cell>
          <cell r="B4155">
            <v>22038</v>
          </cell>
        </row>
        <row r="4156">
          <cell r="A4156" t="str">
            <v>Favia</v>
          </cell>
          <cell r="B4156">
            <v>35587</v>
          </cell>
        </row>
        <row r="4157">
          <cell r="A4157" t="str">
            <v>Favia favus</v>
          </cell>
          <cell r="B4157">
            <v>35991</v>
          </cell>
        </row>
        <row r="4158">
          <cell r="A4158" t="str">
            <v>Favia matthaii</v>
          </cell>
          <cell r="B4158">
            <v>35992</v>
          </cell>
        </row>
        <row r="4159">
          <cell r="A4159" t="str">
            <v>Favia maxima</v>
          </cell>
          <cell r="B4159">
            <v>35993</v>
          </cell>
        </row>
        <row r="4160">
          <cell r="A4160" t="str">
            <v>Favia pallida</v>
          </cell>
          <cell r="B4160">
            <v>35994</v>
          </cell>
        </row>
        <row r="4161">
          <cell r="A4161" t="str">
            <v>Favia rotumana</v>
          </cell>
          <cell r="B4161">
            <v>35995</v>
          </cell>
        </row>
        <row r="4162">
          <cell r="A4162" t="str">
            <v>Favia rotundata</v>
          </cell>
          <cell r="B4162">
            <v>35996</v>
          </cell>
        </row>
        <row r="4163">
          <cell r="A4163" t="str">
            <v>Favia speciosa</v>
          </cell>
          <cell r="B4163">
            <v>35997</v>
          </cell>
        </row>
        <row r="4164">
          <cell r="A4164" t="str">
            <v>Favia stelligera</v>
          </cell>
          <cell r="B4164">
            <v>35998</v>
          </cell>
        </row>
        <row r="4165">
          <cell r="A4165" t="str">
            <v>Faviidae</v>
          </cell>
          <cell r="B4165">
            <v>35013</v>
          </cell>
        </row>
        <row r="4166">
          <cell r="A4166" t="str">
            <v>Faviinae</v>
          </cell>
          <cell r="B4166">
            <v>39800</v>
          </cell>
        </row>
        <row r="4167">
          <cell r="A4167" t="str">
            <v>Favites</v>
          </cell>
          <cell r="B4167">
            <v>35584</v>
          </cell>
        </row>
        <row r="4168">
          <cell r="A4168" t="str">
            <v>Favites abdita</v>
          </cell>
          <cell r="B4168">
            <v>44012</v>
          </cell>
        </row>
        <row r="4169">
          <cell r="A4169" t="str">
            <v>Favites acuticollis</v>
          </cell>
          <cell r="B4169">
            <v>43907</v>
          </cell>
        </row>
        <row r="4170">
          <cell r="A4170" t="str">
            <v>Favites complanata</v>
          </cell>
          <cell r="B4170">
            <v>41168</v>
          </cell>
        </row>
        <row r="4171">
          <cell r="A4171" t="str">
            <v>Favites flexuosa</v>
          </cell>
          <cell r="B4171">
            <v>36051</v>
          </cell>
        </row>
        <row r="4172">
          <cell r="A4172" t="str">
            <v>Favites halicora</v>
          </cell>
          <cell r="B4172">
            <v>41169</v>
          </cell>
        </row>
        <row r="4173">
          <cell r="A4173" t="str">
            <v>Favites magnistellata</v>
          </cell>
          <cell r="B4173">
            <v>41170</v>
          </cell>
        </row>
        <row r="4174">
          <cell r="A4174" t="str">
            <v>Favites pentagona</v>
          </cell>
          <cell r="B4174">
            <v>36052</v>
          </cell>
        </row>
        <row r="4175">
          <cell r="A4175" t="str">
            <v>Favites rotundata</v>
          </cell>
          <cell r="B4175">
            <v>39801</v>
          </cell>
        </row>
        <row r="4176">
          <cell r="A4176" t="str">
            <v>Favites spinosa</v>
          </cell>
          <cell r="B4176">
            <v>41171</v>
          </cell>
        </row>
        <row r="4177">
          <cell r="A4177" t="str">
            <v>Favites vasta</v>
          </cell>
          <cell r="B4177">
            <v>42761</v>
          </cell>
        </row>
        <row r="4178">
          <cell r="A4178" t="str">
            <v>Felimare</v>
          </cell>
          <cell r="B4178">
            <v>42056</v>
          </cell>
        </row>
        <row r="4179">
          <cell r="A4179" t="str">
            <v>Felimare cantabrica</v>
          </cell>
          <cell r="B4179">
            <v>42178</v>
          </cell>
        </row>
        <row r="4180">
          <cell r="A4180" t="str">
            <v>Felimare tricolor</v>
          </cell>
          <cell r="B4180">
            <v>42179</v>
          </cell>
        </row>
        <row r="4181">
          <cell r="A4181" t="str">
            <v>Felimida</v>
          </cell>
          <cell r="B4181">
            <v>42057</v>
          </cell>
        </row>
        <row r="4182">
          <cell r="A4182" t="str">
            <v>Felimida luteorosea</v>
          </cell>
          <cell r="B4182">
            <v>42180</v>
          </cell>
        </row>
        <row r="4183">
          <cell r="A4183" t="str">
            <v>Felimida purpurea</v>
          </cell>
          <cell r="B4183">
            <v>42181</v>
          </cell>
        </row>
        <row r="4184">
          <cell r="A4184" t="str">
            <v>Ferdina</v>
          </cell>
          <cell r="B4184">
            <v>43465</v>
          </cell>
        </row>
        <row r="4185">
          <cell r="A4185" t="str">
            <v>Ferdina flavescens</v>
          </cell>
          <cell r="B4185">
            <v>43908</v>
          </cell>
        </row>
        <row r="4186">
          <cell r="A4186" t="str">
            <v>Ferrissia</v>
          </cell>
          <cell r="B4186">
            <v>1030</v>
          </cell>
        </row>
        <row r="4187">
          <cell r="A4187" t="str">
            <v>Ferrissia clessiniana</v>
          </cell>
          <cell r="B4187">
            <v>19290</v>
          </cell>
        </row>
        <row r="4188">
          <cell r="A4188" t="str">
            <v>Ferrissia fragilis</v>
          </cell>
          <cell r="B4188">
            <v>31738</v>
          </cell>
        </row>
        <row r="4189">
          <cell r="A4189" t="str">
            <v>Ferrissia modesta</v>
          </cell>
          <cell r="B4189">
            <v>32515</v>
          </cell>
        </row>
        <row r="4190">
          <cell r="A4190" t="str">
            <v>Ferrissia wautieri</v>
          </cell>
          <cell r="B4190">
            <v>1031</v>
          </cell>
        </row>
        <row r="4191">
          <cell r="A4191" t="str">
            <v>Ferrissiidae</v>
          </cell>
          <cell r="B4191">
            <v>5122</v>
          </cell>
        </row>
        <row r="4192">
          <cell r="A4192" t="str">
            <v>Fibulariidae</v>
          </cell>
          <cell r="B4192">
            <v>25319</v>
          </cell>
        </row>
        <row r="4193">
          <cell r="A4193" t="str">
            <v>Ficidae</v>
          </cell>
          <cell r="B4193">
            <v>22039</v>
          </cell>
        </row>
        <row r="4194">
          <cell r="A4194" t="str">
            <v>Ficoidea</v>
          </cell>
          <cell r="B4194">
            <v>22040</v>
          </cell>
        </row>
        <row r="4195">
          <cell r="A4195" t="str">
            <v>Ficopomatus</v>
          </cell>
          <cell r="B4195">
            <v>23397</v>
          </cell>
        </row>
        <row r="4196">
          <cell r="A4196" t="str">
            <v>Ficopomatus enigmaticus</v>
          </cell>
          <cell r="B4196">
            <v>23724</v>
          </cell>
        </row>
        <row r="4197">
          <cell r="A4197" t="str">
            <v>Ficus</v>
          </cell>
          <cell r="B4197">
            <v>22041</v>
          </cell>
        </row>
        <row r="4198">
          <cell r="A4198" t="str">
            <v>Ficus communis</v>
          </cell>
          <cell r="B4198">
            <v>22042</v>
          </cell>
        </row>
        <row r="4199">
          <cell r="A4199" t="str">
            <v>Ficus ficus</v>
          </cell>
          <cell r="B4199">
            <v>30047</v>
          </cell>
        </row>
        <row r="4200">
          <cell r="A4200" t="str">
            <v>Ficus pellucida</v>
          </cell>
          <cell r="B4200">
            <v>22043</v>
          </cell>
        </row>
        <row r="4201">
          <cell r="A4201" t="str">
            <v>Filibranchia</v>
          </cell>
          <cell r="B4201">
            <v>22044</v>
          </cell>
        </row>
        <row r="4202">
          <cell r="A4202" t="str">
            <v>Filifera</v>
          </cell>
          <cell r="B4202">
            <v>23278</v>
          </cell>
        </row>
        <row r="4203">
          <cell r="A4203" t="str">
            <v>Filifera incertae sedis</v>
          </cell>
          <cell r="B4203">
            <v>29363</v>
          </cell>
        </row>
        <row r="4204">
          <cell r="A4204" t="str">
            <v>Filograna</v>
          </cell>
          <cell r="B4204">
            <v>42058</v>
          </cell>
        </row>
        <row r="4205">
          <cell r="A4205" t="str">
            <v>Filograna implexa</v>
          </cell>
          <cell r="B4205">
            <v>42182</v>
          </cell>
        </row>
        <row r="4206">
          <cell r="A4206" t="str">
            <v>Fimbriosthenelais</v>
          </cell>
          <cell r="B4206">
            <v>25128</v>
          </cell>
        </row>
        <row r="4207">
          <cell r="A4207" t="str">
            <v>Fimbriosthenelais minor</v>
          </cell>
          <cell r="B4207">
            <v>25320</v>
          </cell>
        </row>
        <row r="4208">
          <cell r="A4208" t="str">
            <v>Fimbriosthenelais zetlandica</v>
          </cell>
          <cell r="B4208">
            <v>25321</v>
          </cell>
        </row>
        <row r="4209">
          <cell r="A4209" t="str">
            <v>Finella</v>
          </cell>
          <cell r="B4209">
            <v>22045</v>
          </cell>
        </row>
        <row r="4210">
          <cell r="A4210" t="str">
            <v>Finella dubia</v>
          </cell>
          <cell r="B4210">
            <v>22046</v>
          </cell>
        </row>
        <row r="4211">
          <cell r="A4211" t="str">
            <v>Fionidae</v>
          </cell>
          <cell r="B4211">
            <v>43604</v>
          </cell>
        </row>
        <row r="4212">
          <cell r="A4212" t="str">
            <v>Fionoidea</v>
          </cell>
          <cell r="B4212">
            <v>39818</v>
          </cell>
        </row>
        <row r="4213">
          <cell r="A4213" t="str">
            <v>Fissurella</v>
          </cell>
          <cell r="B4213">
            <v>22047</v>
          </cell>
        </row>
        <row r="4214">
          <cell r="A4214" t="str">
            <v>Fissurella rosea</v>
          </cell>
          <cell r="B4214">
            <v>22048</v>
          </cell>
        </row>
        <row r="4215">
          <cell r="A4215" t="str">
            <v>Fissurellidae</v>
          </cell>
          <cell r="B4215">
            <v>22049</v>
          </cell>
        </row>
        <row r="4216">
          <cell r="A4216" t="str">
            <v>Fissurellinae</v>
          </cell>
          <cell r="B4216">
            <v>22050</v>
          </cell>
        </row>
        <row r="4217">
          <cell r="A4217" t="str">
            <v>Fissurelloidea</v>
          </cell>
          <cell r="B4217">
            <v>22051</v>
          </cell>
        </row>
        <row r="4218">
          <cell r="A4218" t="str">
            <v>Fittkauimyia</v>
          </cell>
          <cell r="B4218">
            <v>19260</v>
          </cell>
        </row>
        <row r="4219">
          <cell r="A4219" t="str">
            <v>Fittkaulus</v>
          </cell>
          <cell r="B4219">
            <v>23087</v>
          </cell>
        </row>
        <row r="4220">
          <cell r="A4220" t="str">
            <v>Flabellifera</v>
          </cell>
          <cell r="B4220">
            <v>4321</v>
          </cell>
        </row>
        <row r="4221">
          <cell r="A4221" t="str">
            <v>Flabelligera</v>
          </cell>
          <cell r="B4221">
            <v>24141</v>
          </cell>
        </row>
        <row r="4222">
          <cell r="A4222" t="str">
            <v>Flabelligera affinis</v>
          </cell>
          <cell r="B4222">
            <v>24653</v>
          </cell>
        </row>
        <row r="4223">
          <cell r="A4223" t="str">
            <v>Flabelligerida</v>
          </cell>
          <cell r="B4223">
            <v>23246</v>
          </cell>
        </row>
        <row r="4224">
          <cell r="A4224" t="str">
            <v>Flabelligeridae</v>
          </cell>
          <cell r="B4224">
            <v>23725</v>
          </cell>
        </row>
        <row r="4225">
          <cell r="A4225" t="str">
            <v>Flabellina</v>
          </cell>
          <cell r="B4225">
            <v>30602</v>
          </cell>
        </row>
        <row r="4226">
          <cell r="A4226" t="str">
            <v>Flabellina pedata</v>
          </cell>
          <cell r="B4226">
            <v>30801</v>
          </cell>
        </row>
        <row r="4227">
          <cell r="A4227" t="str">
            <v>Flabellinidae</v>
          </cell>
          <cell r="B4227">
            <v>30312</v>
          </cell>
        </row>
        <row r="4228">
          <cell r="A4228" t="str">
            <v>Flabellinoidea</v>
          </cell>
          <cell r="B4228">
            <v>39819</v>
          </cell>
        </row>
        <row r="4229">
          <cell r="A4229" t="str">
            <v>Flexopecten</v>
          </cell>
          <cell r="B4229">
            <v>24142</v>
          </cell>
        </row>
        <row r="4230">
          <cell r="A4230" t="str">
            <v>Flexopecten glaber</v>
          </cell>
          <cell r="B4230">
            <v>22896</v>
          </cell>
        </row>
        <row r="4231">
          <cell r="A4231" t="str">
            <v>Flexopecten hyalinus</v>
          </cell>
          <cell r="B4231">
            <v>35339</v>
          </cell>
        </row>
        <row r="4232">
          <cell r="A4232" t="str">
            <v>Flosculariidae*</v>
          </cell>
          <cell r="B4232">
            <v>5239</v>
          </cell>
        </row>
        <row r="4233">
          <cell r="A4233" t="str">
            <v>Flustra</v>
          </cell>
          <cell r="B4233">
            <v>29784</v>
          </cell>
        </row>
        <row r="4234">
          <cell r="A4234" t="str">
            <v>Flustra foliacea</v>
          </cell>
          <cell r="B4234">
            <v>29872</v>
          </cell>
        </row>
        <row r="4235">
          <cell r="A4235" t="str">
            <v>Flustrellidra</v>
          </cell>
          <cell r="B4235">
            <v>45939</v>
          </cell>
        </row>
        <row r="4236">
          <cell r="A4236" t="str">
            <v>Flustrellidra hispida</v>
          </cell>
          <cell r="B4236">
            <v>45981</v>
          </cell>
        </row>
        <row r="4237">
          <cell r="A4237" t="str">
            <v>Flustrellidridae</v>
          </cell>
          <cell r="B4237">
            <v>45737</v>
          </cell>
        </row>
        <row r="4238">
          <cell r="A4238" t="str">
            <v>Flustrellidrina</v>
          </cell>
          <cell r="B4238">
            <v>45360</v>
          </cell>
        </row>
        <row r="4239">
          <cell r="A4239" t="str">
            <v>Flustrellidroidea</v>
          </cell>
          <cell r="B4239">
            <v>45486</v>
          </cell>
        </row>
        <row r="4240">
          <cell r="A4240" t="str">
            <v>Flustridae</v>
          </cell>
          <cell r="B4240">
            <v>29721</v>
          </cell>
        </row>
        <row r="4241">
          <cell r="A4241" t="str">
            <v>Flustrina</v>
          </cell>
          <cell r="B4241">
            <v>29196</v>
          </cell>
        </row>
        <row r="4242">
          <cell r="A4242" t="str">
            <v>Flustroidea</v>
          </cell>
          <cell r="B4242">
            <v>29591</v>
          </cell>
        </row>
        <row r="4243">
          <cell r="A4243" t="str">
            <v>Folinella</v>
          </cell>
          <cell r="B4243">
            <v>39453</v>
          </cell>
        </row>
        <row r="4244">
          <cell r="A4244" t="str">
            <v>Folinella excavata</v>
          </cell>
          <cell r="B4244">
            <v>40527</v>
          </cell>
        </row>
        <row r="4245">
          <cell r="A4245" t="str">
            <v>Forcipomyia</v>
          </cell>
          <cell r="B4245">
            <v>2879</v>
          </cell>
        </row>
        <row r="4246">
          <cell r="A4246" t="str">
            <v>Forcipomyiinae</v>
          </cell>
          <cell r="B4246">
            <v>41721</v>
          </cell>
        </row>
        <row r="4247">
          <cell r="A4247" t="str">
            <v>Forcipomyinae</v>
          </cell>
          <cell r="B4247">
            <v>20455</v>
          </cell>
        </row>
        <row r="4248">
          <cell r="A4248" t="str">
            <v>Forcipulatacea</v>
          </cell>
          <cell r="B4248">
            <v>39636</v>
          </cell>
        </row>
        <row r="4249">
          <cell r="A4249" t="str">
            <v>Forcipulatida</v>
          </cell>
          <cell r="B4249">
            <v>23363</v>
          </cell>
        </row>
        <row r="4250">
          <cell r="A4250" t="str">
            <v>Fraginae</v>
          </cell>
          <cell r="B4250">
            <v>22052</v>
          </cell>
        </row>
        <row r="4251">
          <cell r="A4251" t="str">
            <v>Fredericella</v>
          </cell>
          <cell r="B4251">
            <v>3095</v>
          </cell>
        </row>
        <row r="4252">
          <cell r="A4252" t="str">
            <v>Fredericella sultana</v>
          </cell>
          <cell r="B4252">
            <v>3096</v>
          </cell>
        </row>
        <row r="4253">
          <cell r="A4253" t="str">
            <v>Fredericellidae</v>
          </cell>
          <cell r="B4253">
            <v>3094</v>
          </cell>
        </row>
        <row r="4254">
          <cell r="A4254" t="str">
            <v>Fridericia</v>
          </cell>
          <cell r="B4254">
            <v>20369</v>
          </cell>
        </row>
        <row r="4255">
          <cell r="A4255" t="str">
            <v>Fridericia striata</v>
          </cell>
          <cell r="B4255">
            <v>20594</v>
          </cell>
        </row>
        <row r="4256">
          <cell r="A4256" t="str">
            <v>Frigidocardium</v>
          </cell>
          <cell r="B4256">
            <v>29204</v>
          </cell>
        </row>
        <row r="4257">
          <cell r="A4257" t="str">
            <v>Frigidocardium centumliratum</v>
          </cell>
          <cell r="B4257">
            <v>29514</v>
          </cell>
        </row>
        <row r="4258">
          <cell r="A4258" t="str">
            <v>Fromia</v>
          </cell>
          <cell r="B4258">
            <v>42971</v>
          </cell>
        </row>
        <row r="4259">
          <cell r="A4259" t="str">
            <v>Fromia milleporella</v>
          </cell>
          <cell r="B4259">
            <v>43466</v>
          </cell>
        </row>
        <row r="4260">
          <cell r="A4260" t="str">
            <v>Fromia monilis</v>
          </cell>
          <cell r="B4260">
            <v>44321</v>
          </cell>
        </row>
        <row r="4261">
          <cell r="A4261" t="str">
            <v>Fugleria</v>
          </cell>
          <cell r="B4261">
            <v>22053</v>
          </cell>
        </row>
        <row r="4262">
          <cell r="A4262" t="str">
            <v>Fugleria tenera</v>
          </cell>
          <cell r="B4262">
            <v>22054</v>
          </cell>
        </row>
        <row r="4263">
          <cell r="A4263" t="str">
            <v>Fulvia</v>
          </cell>
          <cell r="B4263">
            <v>35334</v>
          </cell>
        </row>
        <row r="4264">
          <cell r="A4264" t="str">
            <v>Fulvia australis</v>
          </cell>
          <cell r="B4264">
            <v>35623</v>
          </cell>
        </row>
        <row r="4265">
          <cell r="A4265" t="str">
            <v>Fulvia laevigata</v>
          </cell>
          <cell r="B4265">
            <v>45361</v>
          </cell>
        </row>
        <row r="4266">
          <cell r="A4266" t="str">
            <v>Fungia</v>
          </cell>
          <cell r="B4266">
            <v>35549</v>
          </cell>
        </row>
        <row r="4267">
          <cell r="A4267" t="str">
            <v>Fungia fungites</v>
          </cell>
          <cell r="B4267">
            <v>41173</v>
          </cell>
        </row>
        <row r="4268">
          <cell r="A4268" t="str">
            <v>Fungia scutaria</v>
          </cell>
          <cell r="B4268">
            <v>36057</v>
          </cell>
        </row>
        <row r="4269">
          <cell r="A4269" t="str">
            <v>Fungiidae</v>
          </cell>
          <cell r="B4269">
            <v>35014</v>
          </cell>
        </row>
        <row r="4270">
          <cell r="A4270" t="str">
            <v>Funiculina</v>
          </cell>
          <cell r="B4270">
            <v>35670</v>
          </cell>
        </row>
        <row r="4271">
          <cell r="A4271" t="str">
            <v>Funiculina quadrangularis</v>
          </cell>
          <cell r="B4271">
            <v>36058</v>
          </cell>
        </row>
        <row r="4272">
          <cell r="A4272" t="str">
            <v>Funiculinidae</v>
          </cell>
          <cell r="B4272">
            <v>35326</v>
          </cell>
        </row>
        <row r="4273">
          <cell r="A4273" t="str">
            <v>Furcatergalia</v>
          </cell>
          <cell r="B4273">
            <v>22055</v>
          </cell>
        </row>
        <row r="4274">
          <cell r="A4274" t="str">
            <v>Fusininae</v>
          </cell>
          <cell r="B4274">
            <v>22056</v>
          </cell>
        </row>
        <row r="4275">
          <cell r="A4275" t="str">
            <v>Fusinus</v>
          </cell>
          <cell r="B4275">
            <v>22057</v>
          </cell>
        </row>
        <row r="4276">
          <cell r="A4276" t="str">
            <v>Fusinus ansatus</v>
          </cell>
          <cell r="B4276">
            <v>22058</v>
          </cell>
        </row>
        <row r="4277">
          <cell r="A4277" t="str">
            <v>Fusinus benjamini</v>
          </cell>
          <cell r="B4277">
            <v>22059</v>
          </cell>
        </row>
        <row r="4278">
          <cell r="A4278" t="str">
            <v>Fusinus chocolatus</v>
          </cell>
          <cell r="B4278">
            <v>22060</v>
          </cell>
        </row>
        <row r="4279">
          <cell r="A4279" t="str">
            <v>Fusinus rudis</v>
          </cell>
          <cell r="B4279">
            <v>31084</v>
          </cell>
        </row>
        <row r="4280">
          <cell r="A4280" t="str">
            <v>Fusiturricula</v>
          </cell>
          <cell r="B4280">
            <v>22061</v>
          </cell>
        </row>
        <row r="4281">
          <cell r="A4281" t="str">
            <v>Fusiturricula jaquensis</v>
          </cell>
          <cell r="B4281">
            <v>22062</v>
          </cell>
        </row>
        <row r="4282">
          <cell r="A4282" t="str">
            <v>Fustiaria</v>
          </cell>
          <cell r="B4282">
            <v>30662</v>
          </cell>
        </row>
        <row r="4283">
          <cell r="A4283" t="str">
            <v>Fustiaria rubescens</v>
          </cell>
          <cell r="B4283">
            <v>30779</v>
          </cell>
        </row>
        <row r="4284">
          <cell r="A4284" t="str">
            <v>Fustiariidae</v>
          </cell>
          <cell r="B4284">
            <v>30313</v>
          </cell>
        </row>
        <row r="4285">
          <cell r="A4285" t="str">
            <v>Fylgia</v>
          </cell>
          <cell r="B4285">
            <v>22063</v>
          </cell>
        </row>
        <row r="4286">
          <cell r="A4286" t="str">
            <v>Fylgia amazonica lychnitina</v>
          </cell>
          <cell r="B4286">
            <v>22064</v>
          </cell>
        </row>
        <row r="4287">
          <cell r="A4287" t="str">
            <v>Gadilida</v>
          </cell>
          <cell r="B4287">
            <v>24657</v>
          </cell>
        </row>
        <row r="4288">
          <cell r="A4288" t="str">
            <v>Gadilidae</v>
          </cell>
          <cell r="B4288">
            <v>25129</v>
          </cell>
        </row>
        <row r="4289">
          <cell r="A4289" t="str">
            <v>Gadilimorpha</v>
          </cell>
          <cell r="B4289">
            <v>39471</v>
          </cell>
        </row>
        <row r="4290">
          <cell r="A4290" t="str">
            <v>Gaetanus</v>
          </cell>
          <cell r="B4290">
            <v>3678</v>
          </cell>
        </row>
        <row r="4291">
          <cell r="A4291" t="str">
            <v>Gaetanus minor</v>
          </cell>
          <cell r="B4291">
            <v>3679</v>
          </cell>
        </row>
        <row r="4292">
          <cell r="A4292" t="str">
            <v>Gafrarium</v>
          </cell>
          <cell r="B4292">
            <v>44444</v>
          </cell>
        </row>
        <row r="4293">
          <cell r="A4293" t="str">
            <v>Gafrarium pectinatum</v>
          </cell>
          <cell r="B4293">
            <v>44505</v>
          </cell>
        </row>
        <row r="4294">
          <cell r="A4294" t="str">
            <v>Gaidius</v>
          </cell>
          <cell r="B4294">
            <v>3680</v>
          </cell>
        </row>
        <row r="4295">
          <cell r="A4295" t="str">
            <v>Gaimardia</v>
          </cell>
          <cell r="B4295">
            <v>23464</v>
          </cell>
        </row>
        <row r="4296">
          <cell r="A4296" t="str">
            <v>Galathea</v>
          </cell>
          <cell r="B4296">
            <v>3908</v>
          </cell>
        </row>
        <row r="4297">
          <cell r="A4297" t="str">
            <v>Galathea bolivari</v>
          </cell>
          <cell r="B4297">
            <v>3917</v>
          </cell>
        </row>
        <row r="4298">
          <cell r="A4298" t="str">
            <v>Galathea cenarroi</v>
          </cell>
          <cell r="B4298">
            <v>3918</v>
          </cell>
        </row>
        <row r="4299">
          <cell r="A4299" t="str">
            <v>Galathea dispersa</v>
          </cell>
          <cell r="B4299">
            <v>3909</v>
          </cell>
        </row>
        <row r="4300">
          <cell r="A4300" t="str">
            <v>Galathea faiali</v>
          </cell>
          <cell r="B4300">
            <v>3914</v>
          </cell>
        </row>
        <row r="4301">
          <cell r="A4301" t="str">
            <v>Galathea intermedia</v>
          </cell>
          <cell r="B4301">
            <v>3910</v>
          </cell>
        </row>
        <row r="4302">
          <cell r="A4302" t="str">
            <v>Galathea machadoi</v>
          </cell>
          <cell r="B4302">
            <v>3915</v>
          </cell>
        </row>
        <row r="4303">
          <cell r="A4303" t="str">
            <v>Galathea nexa</v>
          </cell>
          <cell r="B4303">
            <v>3916</v>
          </cell>
        </row>
        <row r="4304">
          <cell r="A4304" t="str">
            <v>Galathea rufipes</v>
          </cell>
          <cell r="B4304">
            <v>3913</v>
          </cell>
        </row>
        <row r="4305">
          <cell r="A4305" t="str">
            <v>Galathea squamifera</v>
          </cell>
          <cell r="B4305">
            <v>3911</v>
          </cell>
        </row>
        <row r="4306">
          <cell r="A4306" t="str">
            <v>Galathea strigosa</v>
          </cell>
          <cell r="B4306">
            <v>3912</v>
          </cell>
        </row>
        <row r="4307">
          <cell r="A4307" t="str">
            <v>Galatheidae</v>
          </cell>
          <cell r="B4307">
            <v>3907</v>
          </cell>
        </row>
        <row r="4308">
          <cell r="A4308" t="str">
            <v>Galatheoidea</v>
          </cell>
          <cell r="B4308">
            <v>23331</v>
          </cell>
        </row>
        <row r="4309">
          <cell r="A4309" t="str">
            <v>Galathowenia</v>
          </cell>
          <cell r="B4309">
            <v>25130</v>
          </cell>
        </row>
        <row r="4310">
          <cell r="A4310" t="str">
            <v>Galathowenia africana</v>
          </cell>
          <cell r="B4310">
            <v>44445</v>
          </cell>
        </row>
        <row r="4311">
          <cell r="A4311" t="str">
            <v>Galathowenia oculata</v>
          </cell>
          <cell r="B4311">
            <v>25032</v>
          </cell>
        </row>
        <row r="4312">
          <cell r="A4312" t="str">
            <v>Galaxea</v>
          </cell>
          <cell r="B4312">
            <v>35627</v>
          </cell>
        </row>
        <row r="4313">
          <cell r="A4313" t="str">
            <v>Galaxea astreata</v>
          </cell>
          <cell r="B4313">
            <v>36059</v>
          </cell>
        </row>
        <row r="4314">
          <cell r="A4314" t="str">
            <v>Galaxea fascicularis</v>
          </cell>
          <cell r="B4314">
            <v>36060</v>
          </cell>
        </row>
        <row r="4315">
          <cell r="A4315" t="str">
            <v>Galba</v>
          </cell>
          <cell r="B4315">
            <v>1001</v>
          </cell>
        </row>
        <row r="4316">
          <cell r="A4316" t="str">
            <v>Galba corvus</v>
          </cell>
          <cell r="B4316">
            <v>3034</v>
          </cell>
        </row>
        <row r="4317">
          <cell r="A4317" t="str">
            <v>Galba glabra</v>
          </cell>
          <cell r="B4317">
            <v>3035</v>
          </cell>
        </row>
        <row r="4318">
          <cell r="A4318" t="str">
            <v>Galba palustris</v>
          </cell>
          <cell r="B4318">
            <v>1003</v>
          </cell>
        </row>
        <row r="4319">
          <cell r="A4319" t="str">
            <v>Galba truncatula</v>
          </cell>
          <cell r="B4319">
            <v>1002</v>
          </cell>
        </row>
        <row r="4320">
          <cell r="A4320" t="str">
            <v>Galeodea</v>
          </cell>
          <cell r="B4320">
            <v>4130</v>
          </cell>
        </row>
        <row r="4321">
          <cell r="A4321" t="str">
            <v>Galeodea echinophora</v>
          </cell>
          <cell r="B4321">
            <v>4132</v>
          </cell>
        </row>
        <row r="4322">
          <cell r="A4322" t="str">
            <v>Galeodea rugosa</v>
          </cell>
          <cell r="B4322">
            <v>4131</v>
          </cell>
        </row>
        <row r="4323">
          <cell r="A4323" t="str">
            <v>Galeommatoidea</v>
          </cell>
          <cell r="B4323">
            <v>22065</v>
          </cell>
        </row>
        <row r="4324">
          <cell r="A4324" t="str">
            <v>Gallardoneris</v>
          </cell>
          <cell r="B4324">
            <v>42917</v>
          </cell>
        </row>
        <row r="4325">
          <cell r="A4325" t="str">
            <v>Gallardoneris iberica</v>
          </cell>
          <cell r="B4325">
            <v>43467</v>
          </cell>
        </row>
        <row r="4326">
          <cell r="A4326" t="str">
            <v>Gallocaris inermis</v>
          </cell>
          <cell r="B4326">
            <v>31762</v>
          </cell>
        </row>
        <row r="4327">
          <cell r="A4327" t="str">
            <v>Gammarella</v>
          </cell>
          <cell r="B4327">
            <v>23729</v>
          </cell>
        </row>
        <row r="4328">
          <cell r="A4328" t="str">
            <v>Gammarella fucicola</v>
          </cell>
          <cell r="B4328">
            <v>24145</v>
          </cell>
        </row>
        <row r="4329">
          <cell r="A4329" t="str">
            <v>Gammarellidae</v>
          </cell>
          <cell r="B4329">
            <v>35574</v>
          </cell>
        </row>
        <row r="4330">
          <cell r="A4330" t="str">
            <v>Gammarellus</v>
          </cell>
          <cell r="B4330">
            <v>4293</v>
          </cell>
        </row>
        <row r="4331">
          <cell r="A4331" t="str">
            <v>Gammarellus angulosus</v>
          </cell>
          <cell r="B4331">
            <v>35578</v>
          </cell>
        </row>
        <row r="4332">
          <cell r="A4332" t="str">
            <v>Gammarellus homari</v>
          </cell>
          <cell r="B4332">
            <v>4294</v>
          </cell>
        </row>
        <row r="4333">
          <cell r="A4333" t="str">
            <v>Gammarida</v>
          </cell>
          <cell r="B4333">
            <v>31185</v>
          </cell>
        </row>
        <row r="4334">
          <cell r="A4334" t="str">
            <v>Gammaridae</v>
          </cell>
          <cell r="B4334">
            <v>887</v>
          </cell>
        </row>
        <row r="4335">
          <cell r="A4335" t="str">
            <v>Gammaridea</v>
          </cell>
          <cell r="B4335">
            <v>4072</v>
          </cell>
        </row>
        <row r="4336">
          <cell r="A4336" t="str">
            <v>Gammaridira</v>
          </cell>
          <cell r="B4336">
            <v>36436</v>
          </cell>
        </row>
        <row r="4337">
          <cell r="A4337" t="str">
            <v>Gammaroidea</v>
          </cell>
          <cell r="B4337">
            <v>23156</v>
          </cell>
        </row>
        <row r="4338">
          <cell r="A4338" t="str">
            <v>Gammaropsis</v>
          </cell>
          <cell r="B4338">
            <v>23730</v>
          </cell>
        </row>
        <row r="4339">
          <cell r="A4339" t="str">
            <v>Gammaropsis crenulata</v>
          </cell>
          <cell r="B4339">
            <v>35075</v>
          </cell>
        </row>
        <row r="4340">
          <cell r="A4340" t="str">
            <v>Gammaropsis dentata</v>
          </cell>
          <cell r="B4340">
            <v>35076</v>
          </cell>
        </row>
        <row r="4341">
          <cell r="A4341" t="str">
            <v>Gammaropsis digitata</v>
          </cell>
          <cell r="B4341">
            <v>31388</v>
          </cell>
        </row>
        <row r="4342">
          <cell r="A4342" t="str">
            <v>Gammaropsis lobata</v>
          </cell>
          <cell r="B4342">
            <v>35077</v>
          </cell>
        </row>
        <row r="4343">
          <cell r="A4343" t="str">
            <v>Gammaropsis maculata</v>
          </cell>
          <cell r="B4343">
            <v>24146</v>
          </cell>
        </row>
        <row r="4344">
          <cell r="A4344" t="str">
            <v>Gammaropsis ostroumowi</v>
          </cell>
          <cell r="B4344">
            <v>30250</v>
          </cell>
        </row>
        <row r="4345">
          <cell r="A4345" t="str">
            <v>Gammaropsis pseudostroumowi</v>
          </cell>
          <cell r="B4345">
            <v>30314</v>
          </cell>
        </row>
        <row r="4346">
          <cell r="A4346" t="str">
            <v>Gammaropsis sophiae</v>
          </cell>
          <cell r="B4346">
            <v>26351</v>
          </cell>
        </row>
        <row r="4347">
          <cell r="A4347" t="str">
            <v>Gammaropsis ulrici</v>
          </cell>
          <cell r="B4347">
            <v>35078</v>
          </cell>
        </row>
        <row r="4348">
          <cell r="A4348" t="str">
            <v>Gammarus</v>
          </cell>
          <cell r="B4348">
            <v>892</v>
          </cell>
        </row>
        <row r="4349">
          <cell r="A4349" t="str">
            <v>Gammarus aequicauda</v>
          </cell>
          <cell r="B4349">
            <v>22935</v>
          </cell>
        </row>
        <row r="4350">
          <cell r="A4350" t="str">
            <v>Gammarus chevreuxi</v>
          </cell>
          <cell r="B4350">
            <v>893</v>
          </cell>
        </row>
        <row r="4351">
          <cell r="A4351" t="str">
            <v>Gammarus crinicornis</v>
          </cell>
          <cell r="B4351">
            <v>24658</v>
          </cell>
        </row>
        <row r="4352">
          <cell r="A4352" t="str">
            <v>Gammarus duebeni</v>
          </cell>
          <cell r="B4352">
            <v>894</v>
          </cell>
        </row>
        <row r="4353">
          <cell r="A4353" t="str">
            <v>Gammarus finmarchicus</v>
          </cell>
          <cell r="B4353">
            <v>42929</v>
          </cell>
        </row>
        <row r="4354">
          <cell r="A4354" t="str">
            <v>Gammarus fossarum</v>
          </cell>
          <cell r="B4354">
            <v>895</v>
          </cell>
        </row>
        <row r="4355">
          <cell r="A4355" t="str">
            <v>Gammarus insensibilis</v>
          </cell>
          <cell r="B4355">
            <v>22936</v>
          </cell>
        </row>
        <row r="4356">
          <cell r="A4356" t="str">
            <v>Gammarus lacustris</v>
          </cell>
          <cell r="B4356">
            <v>896</v>
          </cell>
        </row>
        <row r="4357">
          <cell r="A4357" t="str">
            <v>Gammarus locusta</v>
          </cell>
          <cell r="B4357">
            <v>22937</v>
          </cell>
        </row>
        <row r="4358">
          <cell r="A4358" t="str">
            <v>Gammarus marinus</v>
          </cell>
          <cell r="B4358">
            <v>27319</v>
          </cell>
        </row>
        <row r="4359">
          <cell r="A4359" t="str">
            <v>Gammarus obtusatus</v>
          </cell>
          <cell r="B4359">
            <v>27320</v>
          </cell>
        </row>
        <row r="4360">
          <cell r="A4360" t="str">
            <v>Gammarus pulex</v>
          </cell>
          <cell r="B4360">
            <v>897</v>
          </cell>
        </row>
        <row r="4361">
          <cell r="A4361" t="str">
            <v>Gammarus roeselii</v>
          </cell>
          <cell r="B4361">
            <v>898</v>
          </cell>
        </row>
        <row r="4362">
          <cell r="A4362" t="str">
            <v>Gammarus salinus</v>
          </cell>
          <cell r="B4362">
            <v>22940</v>
          </cell>
        </row>
        <row r="4363">
          <cell r="A4363" t="str">
            <v>Gammarus subtypicus</v>
          </cell>
          <cell r="B4363">
            <v>41174</v>
          </cell>
        </row>
        <row r="4364">
          <cell r="A4364" t="str">
            <v>Gammarus tigrinus</v>
          </cell>
          <cell r="B4364">
            <v>3115</v>
          </cell>
        </row>
        <row r="4365">
          <cell r="A4365" t="str">
            <v>Gammarus wautieri</v>
          </cell>
          <cell r="B4365">
            <v>899</v>
          </cell>
        </row>
        <row r="4366">
          <cell r="A4366" t="str">
            <v>Gammarus zaddachi</v>
          </cell>
          <cell r="B4366">
            <v>33981</v>
          </cell>
        </row>
        <row r="4367">
          <cell r="A4367" t="str">
            <v>Gardineroseris</v>
          </cell>
          <cell r="B4367">
            <v>35548</v>
          </cell>
        </row>
        <row r="4368">
          <cell r="A4368" t="str">
            <v>Gardineroseris planulata</v>
          </cell>
          <cell r="B4368">
            <v>36061</v>
          </cell>
        </row>
        <row r="4369">
          <cell r="A4369" t="str">
            <v>Gari</v>
          </cell>
          <cell r="B4369">
            <v>23731</v>
          </cell>
        </row>
        <row r="4370">
          <cell r="A4370" t="str">
            <v>Gari costulata</v>
          </cell>
          <cell r="B4370">
            <v>26350</v>
          </cell>
        </row>
        <row r="4371">
          <cell r="A4371" t="str">
            <v>Gari depressa</v>
          </cell>
          <cell r="B4371">
            <v>26349</v>
          </cell>
        </row>
        <row r="4372">
          <cell r="A4372" t="str">
            <v>Gari fervensis</v>
          </cell>
          <cell r="B4372">
            <v>24147</v>
          </cell>
        </row>
        <row r="4373">
          <cell r="A4373" t="str">
            <v>Gari squamosa</v>
          </cell>
          <cell r="B4373">
            <v>40526</v>
          </cell>
        </row>
        <row r="4374">
          <cell r="A4374" t="str">
            <v>Gari tellinella</v>
          </cell>
          <cell r="B4374">
            <v>24148</v>
          </cell>
        </row>
        <row r="4375">
          <cell r="A4375" t="str">
            <v>Gasteropteron meckeli</v>
          </cell>
          <cell r="B4375">
            <v>36239</v>
          </cell>
        </row>
        <row r="4376">
          <cell r="A4376" t="str">
            <v>Gastrana</v>
          </cell>
          <cell r="B4376">
            <v>23471</v>
          </cell>
        </row>
        <row r="4377">
          <cell r="A4377" t="str">
            <v>Gastrana fragilis</v>
          </cell>
          <cell r="B4377">
            <v>23732</v>
          </cell>
        </row>
        <row r="4378">
          <cell r="A4378" t="str">
            <v>Gastrochaena</v>
          </cell>
          <cell r="B4378">
            <v>30788</v>
          </cell>
        </row>
        <row r="4379">
          <cell r="A4379" t="str">
            <v>Gastrochaena dubia</v>
          </cell>
          <cell r="B4379">
            <v>30857</v>
          </cell>
        </row>
        <row r="4380">
          <cell r="A4380" t="str">
            <v>Gastrochaenidae</v>
          </cell>
          <cell r="B4380">
            <v>30571</v>
          </cell>
        </row>
        <row r="4381">
          <cell r="A4381" t="str">
            <v>Gastrochaenoidea</v>
          </cell>
          <cell r="B4381">
            <v>30315</v>
          </cell>
        </row>
        <row r="4382">
          <cell r="A4382" t="str">
            <v>Gastropoda</v>
          </cell>
          <cell r="B4382">
            <v>5123</v>
          </cell>
        </row>
        <row r="4383">
          <cell r="A4383" t="str">
            <v>Gastropteridae</v>
          </cell>
          <cell r="B4383">
            <v>34972</v>
          </cell>
        </row>
        <row r="4384">
          <cell r="A4384" t="str">
            <v>Gastropteron</v>
          </cell>
          <cell r="B4384">
            <v>35727</v>
          </cell>
        </row>
        <row r="4385">
          <cell r="A4385" t="str">
            <v>Gastrosaccinae</v>
          </cell>
          <cell r="B4385">
            <v>23515</v>
          </cell>
        </row>
        <row r="4386">
          <cell r="A4386" t="str">
            <v>Gastrosaccus</v>
          </cell>
          <cell r="B4386">
            <v>4329</v>
          </cell>
        </row>
        <row r="4387">
          <cell r="A4387" t="str">
            <v>Gastrosaccus lobatus</v>
          </cell>
          <cell r="B4387">
            <v>4330</v>
          </cell>
        </row>
        <row r="4388">
          <cell r="A4388" t="str">
            <v>Gastrosaccus normani</v>
          </cell>
          <cell r="B4388">
            <v>4331</v>
          </cell>
        </row>
        <row r="4389">
          <cell r="A4389" t="str">
            <v>Gastrosaccus roscoffensis</v>
          </cell>
          <cell r="B4389">
            <v>34002</v>
          </cell>
        </row>
        <row r="4390">
          <cell r="A4390" t="str">
            <v>Gastrosaccus sanctus</v>
          </cell>
          <cell r="B4390">
            <v>4332</v>
          </cell>
        </row>
        <row r="4391">
          <cell r="A4391" t="str">
            <v>Gastrosaccus spinifer</v>
          </cell>
          <cell r="B4391">
            <v>4333</v>
          </cell>
        </row>
        <row r="4392">
          <cell r="A4392" t="str">
            <v>Gattyana</v>
          </cell>
          <cell r="B4392">
            <v>25468</v>
          </cell>
        </row>
        <row r="4393">
          <cell r="A4393" t="str">
            <v>Gattyana amondseni</v>
          </cell>
          <cell r="B4393">
            <v>42059</v>
          </cell>
        </row>
        <row r="4394">
          <cell r="A4394" t="str">
            <v>Gattyana cirrhosa</v>
          </cell>
          <cell r="B4394">
            <v>26348</v>
          </cell>
        </row>
        <row r="4395">
          <cell r="A4395" t="str">
            <v>Gaurodytes</v>
          </cell>
          <cell r="B4395">
            <v>25538</v>
          </cell>
        </row>
        <row r="4396">
          <cell r="A4396" t="str">
            <v>Gaza</v>
          </cell>
          <cell r="B4396">
            <v>22066</v>
          </cell>
        </row>
        <row r="4397">
          <cell r="A4397" t="str">
            <v>Gaza fischeri</v>
          </cell>
          <cell r="B4397">
            <v>22067</v>
          </cell>
        </row>
        <row r="4398">
          <cell r="A4398" t="str">
            <v>Gaza olivacea</v>
          </cell>
          <cell r="B4398">
            <v>22068</v>
          </cell>
        </row>
        <row r="4399">
          <cell r="A4399" t="str">
            <v>Gazini</v>
          </cell>
          <cell r="B4399">
            <v>22069</v>
          </cell>
        </row>
        <row r="4400">
          <cell r="A4400" t="str">
            <v>Gebiidea</v>
          </cell>
          <cell r="B4400">
            <v>29277</v>
          </cell>
        </row>
        <row r="4401">
          <cell r="A4401" t="str">
            <v>Gelastocoridae</v>
          </cell>
          <cell r="B4401">
            <v>22070</v>
          </cell>
        </row>
        <row r="4402">
          <cell r="A4402" t="str">
            <v>Gemmula</v>
          </cell>
          <cell r="B4402">
            <v>22071</v>
          </cell>
        </row>
        <row r="4403">
          <cell r="A4403" t="str">
            <v>Gemmula periscelida</v>
          </cell>
          <cell r="B4403">
            <v>22072</v>
          </cell>
        </row>
        <row r="4404">
          <cell r="A4404" t="str">
            <v>Genetyllis</v>
          </cell>
          <cell r="B4404">
            <v>23383</v>
          </cell>
        </row>
        <row r="4405">
          <cell r="A4405" t="str">
            <v>Genetyllis nana</v>
          </cell>
          <cell r="B4405">
            <v>23734</v>
          </cell>
        </row>
        <row r="4406">
          <cell r="A4406" t="str">
            <v>Genocidaris</v>
          </cell>
          <cell r="B4406">
            <v>30600</v>
          </cell>
        </row>
        <row r="4407">
          <cell r="A4407" t="str">
            <v>Genocidaris maculata</v>
          </cell>
          <cell r="B4407">
            <v>30746</v>
          </cell>
        </row>
        <row r="4408">
          <cell r="A4408" t="str">
            <v>Geodiidae</v>
          </cell>
          <cell r="B4408">
            <v>29215</v>
          </cell>
        </row>
        <row r="4409">
          <cell r="A4409" t="str">
            <v>Geoplanoidea</v>
          </cell>
          <cell r="B4409">
            <v>23133</v>
          </cell>
        </row>
        <row r="4410">
          <cell r="A4410" t="str">
            <v>Georthocladius</v>
          </cell>
          <cell r="B4410">
            <v>19205</v>
          </cell>
        </row>
        <row r="4411">
          <cell r="A4411" t="str">
            <v>Geranomyia</v>
          </cell>
          <cell r="B4411">
            <v>3183</v>
          </cell>
        </row>
        <row r="4412">
          <cell r="A4412" t="str">
            <v>Gerridae</v>
          </cell>
          <cell r="B4412">
            <v>734</v>
          </cell>
        </row>
        <row r="4413">
          <cell r="A4413" t="str">
            <v>Gerrinae</v>
          </cell>
          <cell r="B4413">
            <v>23111</v>
          </cell>
        </row>
        <row r="4414">
          <cell r="A4414" t="str">
            <v>Gerrini</v>
          </cell>
          <cell r="B4414">
            <v>23112</v>
          </cell>
        </row>
        <row r="4415">
          <cell r="A4415" t="str">
            <v>Gerris</v>
          </cell>
          <cell r="B4415">
            <v>735</v>
          </cell>
        </row>
        <row r="4416">
          <cell r="A4416" t="str">
            <v>Gerris argentatus</v>
          </cell>
          <cell r="B4416">
            <v>2727</v>
          </cell>
        </row>
        <row r="4417">
          <cell r="A4417" t="str">
            <v>Gerris asper</v>
          </cell>
          <cell r="B4417">
            <v>41764</v>
          </cell>
        </row>
        <row r="4418">
          <cell r="A4418" t="str">
            <v>Gerris costae</v>
          </cell>
          <cell r="B4418">
            <v>41765</v>
          </cell>
        </row>
        <row r="4419">
          <cell r="A4419" t="str">
            <v>Gerris costae poissoni</v>
          </cell>
          <cell r="B4419">
            <v>41766</v>
          </cell>
        </row>
        <row r="4420">
          <cell r="A4420" t="str">
            <v>Gerris gibbifer</v>
          </cell>
          <cell r="B4420">
            <v>2728</v>
          </cell>
        </row>
        <row r="4421">
          <cell r="A4421" t="str">
            <v>Gerris lacustris</v>
          </cell>
          <cell r="B4421">
            <v>2729</v>
          </cell>
        </row>
        <row r="4422">
          <cell r="A4422" t="str">
            <v>Gerris lateralis</v>
          </cell>
          <cell r="B4422">
            <v>2730</v>
          </cell>
        </row>
        <row r="4423">
          <cell r="A4423" t="str">
            <v>Gerris najas</v>
          </cell>
          <cell r="B4423">
            <v>2731</v>
          </cell>
        </row>
        <row r="4424">
          <cell r="A4424" t="str">
            <v>Gerris odontogaster</v>
          </cell>
          <cell r="B4424">
            <v>2732</v>
          </cell>
        </row>
        <row r="4425">
          <cell r="A4425" t="str">
            <v>Gerris paladum</v>
          </cell>
          <cell r="B4425">
            <v>2733</v>
          </cell>
        </row>
        <row r="4426">
          <cell r="A4426" t="str">
            <v>Gerris rufoscutellatus</v>
          </cell>
          <cell r="B4426">
            <v>3153</v>
          </cell>
        </row>
        <row r="4427">
          <cell r="A4427" t="str">
            <v>Gerris thoracicus</v>
          </cell>
          <cell r="B4427">
            <v>2734</v>
          </cell>
        </row>
        <row r="4428">
          <cell r="A4428" t="str">
            <v>Gerroidea</v>
          </cell>
          <cell r="B4428">
            <v>23141</v>
          </cell>
        </row>
        <row r="4429">
          <cell r="A4429" t="str">
            <v>Geryoniidae</v>
          </cell>
          <cell r="B4429">
            <v>4529</v>
          </cell>
        </row>
        <row r="4430">
          <cell r="A4430" t="str">
            <v>Gianius</v>
          </cell>
          <cell r="B4430">
            <v>43174</v>
          </cell>
        </row>
        <row r="4431">
          <cell r="A4431" t="str">
            <v>Gianius riparius</v>
          </cell>
          <cell r="B4431">
            <v>43175</v>
          </cell>
        </row>
        <row r="4432">
          <cell r="A4432" t="str">
            <v>Gibberula</v>
          </cell>
          <cell r="B4432">
            <v>22073</v>
          </cell>
        </row>
        <row r="4433">
          <cell r="A4433" t="str">
            <v>Gibberula lavalleana</v>
          </cell>
          <cell r="B4433">
            <v>22074</v>
          </cell>
        </row>
        <row r="4434">
          <cell r="A4434" t="str">
            <v>Gibbomodiola</v>
          </cell>
          <cell r="B4434">
            <v>34977</v>
          </cell>
        </row>
        <row r="4435">
          <cell r="A4435" t="str">
            <v>Gibbomodiola adriatica</v>
          </cell>
          <cell r="B4435">
            <v>35400</v>
          </cell>
        </row>
        <row r="4436">
          <cell r="A4436" t="str">
            <v>Gibbula</v>
          </cell>
          <cell r="B4436">
            <v>22941</v>
          </cell>
        </row>
        <row r="4437">
          <cell r="A4437" t="str">
            <v>Gibbula albida</v>
          </cell>
          <cell r="B4437">
            <v>23495</v>
          </cell>
        </row>
        <row r="4438">
          <cell r="A4438" t="str">
            <v>Gibbula cineraria</v>
          </cell>
          <cell r="B4438">
            <v>23496</v>
          </cell>
        </row>
        <row r="4439">
          <cell r="A4439" t="str">
            <v>Gibbula magus</v>
          </cell>
          <cell r="B4439">
            <v>25469</v>
          </cell>
        </row>
        <row r="4440">
          <cell r="A4440" t="str">
            <v>Gibbula pennanti</v>
          </cell>
          <cell r="B4440">
            <v>23497</v>
          </cell>
        </row>
        <row r="4441">
          <cell r="A4441" t="str">
            <v>Gibbula philberti</v>
          </cell>
          <cell r="B4441">
            <v>41175</v>
          </cell>
        </row>
        <row r="4442">
          <cell r="A4442" t="str">
            <v>Gibbula tumida</v>
          </cell>
          <cell r="B4442">
            <v>23498</v>
          </cell>
        </row>
        <row r="4443">
          <cell r="A4443" t="str">
            <v>Gibbula umbilicalis</v>
          </cell>
          <cell r="B4443">
            <v>23499</v>
          </cell>
        </row>
        <row r="4444">
          <cell r="A4444" t="str">
            <v>Gillotia</v>
          </cell>
          <cell r="B4444">
            <v>19275</v>
          </cell>
        </row>
        <row r="4445">
          <cell r="A4445" t="str">
            <v>Gitana</v>
          </cell>
          <cell r="B4445">
            <v>26347</v>
          </cell>
        </row>
        <row r="4446">
          <cell r="A4446" t="str">
            <v>Gitana sarsi</v>
          </cell>
          <cell r="B4446">
            <v>29418</v>
          </cell>
        </row>
        <row r="4447">
          <cell r="A4447" t="str">
            <v>Glaenocorisa</v>
          </cell>
          <cell r="B4447">
            <v>5155</v>
          </cell>
        </row>
        <row r="4448">
          <cell r="A4448" t="str">
            <v>Glaenocorisa propinqua</v>
          </cell>
          <cell r="B4448">
            <v>20360</v>
          </cell>
        </row>
        <row r="4449">
          <cell r="A4449" t="str">
            <v>Glandiceps</v>
          </cell>
          <cell r="B4449">
            <v>25408</v>
          </cell>
        </row>
        <row r="4450">
          <cell r="A4450" t="str">
            <v>Glandiceps talaboti</v>
          </cell>
          <cell r="B4450">
            <v>30247</v>
          </cell>
        </row>
        <row r="4451">
          <cell r="A4451" t="str">
            <v>Glans</v>
          </cell>
          <cell r="B4451">
            <v>30768</v>
          </cell>
        </row>
        <row r="4452">
          <cell r="A4452" t="str">
            <v>Glans aculeata</v>
          </cell>
          <cell r="B4452">
            <v>30856</v>
          </cell>
        </row>
        <row r="4453">
          <cell r="A4453" t="str">
            <v>Glans trapezia</v>
          </cell>
          <cell r="B4453">
            <v>30855</v>
          </cell>
        </row>
        <row r="4454">
          <cell r="A4454" t="str">
            <v>Globivenus</v>
          </cell>
          <cell r="B4454">
            <v>22075</v>
          </cell>
        </row>
        <row r="4455">
          <cell r="A4455" t="str">
            <v>Globivenus rigida</v>
          </cell>
          <cell r="B4455">
            <v>22076</v>
          </cell>
        </row>
        <row r="4456">
          <cell r="A4456" t="str">
            <v>Glossata</v>
          </cell>
          <cell r="B4456">
            <v>23121</v>
          </cell>
        </row>
        <row r="4457">
          <cell r="A4457" t="str">
            <v>Glossiphonia</v>
          </cell>
          <cell r="B4457">
            <v>909</v>
          </cell>
        </row>
        <row r="4458">
          <cell r="A4458" t="str">
            <v>Glossiphonia complanata</v>
          </cell>
          <cell r="B4458">
            <v>910</v>
          </cell>
        </row>
        <row r="4459">
          <cell r="A4459" t="str">
            <v>Glossiphonia heteroclita</v>
          </cell>
          <cell r="B4459">
            <v>911</v>
          </cell>
        </row>
        <row r="4460">
          <cell r="A4460" t="str">
            <v>Glossiphonia verrucata</v>
          </cell>
          <cell r="B4460">
            <v>25797</v>
          </cell>
        </row>
        <row r="4461">
          <cell r="A4461" t="str">
            <v>Glossiphoniidae</v>
          </cell>
          <cell r="B4461">
            <v>908</v>
          </cell>
        </row>
        <row r="4462">
          <cell r="A4462" t="str">
            <v>Glossodoris</v>
          </cell>
          <cell r="B4462">
            <v>43605</v>
          </cell>
        </row>
        <row r="4463">
          <cell r="A4463" t="str">
            <v>Glossodoris cincta</v>
          </cell>
          <cell r="B4463">
            <v>43616</v>
          </cell>
        </row>
        <row r="4464">
          <cell r="A4464" t="str">
            <v>Glossoscolecidae</v>
          </cell>
          <cell r="B4464">
            <v>962</v>
          </cell>
        </row>
        <row r="4465">
          <cell r="A4465" t="str">
            <v>Glossosoma</v>
          </cell>
          <cell r="B4465">
            <v>190</v>
          </cell>
        </row>
        <row r="4466">
          <cell r="A4466" t="str">
            <v>Glossosoma bifidum</v>
          </cell>
          <cell r="B4466">
            <v>2265</v>
          </cell>
        </row>
        <row r="4467">
          <cell r="A4467" t="str">
            <v>Glossosoma boltoni</v>
          </cell>
          <cell r="B4467">
            <v>2266</v>
          </cell>
        </row>
        <row r="4468">
          <cell r="A4468" t="str">
            <v>Glossosoma conforme</v>
          </cell>
          <cell r="B4468">
            <v>31786</v>
          </cell>
        </row>
        <row r="4469">
          <cell r="A4469" t="str">
            <v>Glossosoma conformis</v>
          </cell>
          <cell r="B4469">
            <v>5243</v>
          </cell>
        </row>
        <row r="4470">
          <cell r="A4470" t="str">
            <v>Glossosoma intermedium</v>
          </cell>
          <cell r="B4470">
            <v>5242</v>
          </cell>
        </row>
        <row r="4471">
          <cell r="A4471" t="str">
            <v>Glossosoma spoliatum</v>
          </cell>
          <cell r="B4471">
            <v>5244</v>
          </cell>
        </row>
        <row r="4472">
          <cell r="A4472" t="str">
            <v>Glossosomatidae</v>
          </cell>
          <cell r="B4472">
            <v>189</v>
          </cell>
        </row>
        <row r="4473">
          <cell r="A4473" t="str">
            <v>Glossosomatinae</v>
          </cell>
          <cell r="B4473">
            <v>20359</v>
          </cell>
        </row>
        <row r="4474">
          <cell r="A4474" t="str">
            <v>Glycera</v>
          </cell>
          <cell r="B4474">
            <v>24662</v>
          </cell>
        </row>
        <row r="4475">
          <cell r="A4475" t="str">
            <v>Glycera alba</v>
          </cell>
          <cell r="B4475">
            <v>24966</v>
          </cell>
        </row>
        <row r="4476">
          <cell r="A4476" t="str">
            <v>Glycera capitata</v>
          </cell>
          <cell r="B4476">
            <v>24967</v>
          </cell>
        </row>
        <row r="4477">
          <cell r="A4477" t="str">
            <v>Glycera celtica</v>
          </cell>
          <cell r="B4477">
            <v>30252</v>
          </cell>
        </row>
        <row r="4478">
          <cell r="A4478" t="str">
            <v>Glycera convoluta</v>
          </cell>
          <cell r="B4478">
            <v>24968</v>
          </cell>
        </row>
        <row r="4479">
          <cell r="A4479" t="str">
            <v>Glycera fallax</v>
          </cell>
          <cell r="B4479">
            <v>34003</v>
          </cell>
        </row>
        <row r="4480">
          <cell r="A4480" t="str">
            <v>Glycera gigantea</v>
          </cell>
          <cell r="B4480">
            <v>24969</v>
          </cell>
        </row>
        <row r="4481">
          <cell r="A4481" t="str">
            <v>Glycera lapidum</v>
          </cell>
          <cell r="B4481">
            <v>24970</v>
          </cell>
        </row>
        <row r="4482">
          <cell r="A4482" t="str">
            <v>Glycera oxycephala</v>
          </cell>
          <cell r="B4482">
            <v>24971</v>
          </cell>
        </row>
        <row r="4483">
          <cell r="A4483" t="str">
            <v>Glycera prashadi</v>
          </cell>
          <cell r="B4483">
            <v>29281</v>
          </cell>
        </row>
        <row r="4484">
          <cell r="A4484" t="str">
            <v>Glycera rouxii</v>
          </cell>
          <cell r="B4484">
            <v>24972</v>
          </cell>
        </row>
        <row r="4485">
          <cell r="A4485" t="str">
            <v>Glycera tesselata</v>
          </cell>
          <cell r="B4485">
            <v>24973</v>
          </cell>
        </row>
        <row r="4486">
          <cell r="A4486" t="str">
            <v>Glycera tridactyla</v>
          </cell>
          <cell r="B4486">
            <v>25031</v>
          </cell>
        </row>
        <row r="4487">
          <cell r="A4487" t="str">
            <v>Glycera unicornis</v>
          </cell>
          <cell r="B4487">
            <v>24974</v>
          </cell>
        </row>
        <row r="4488">
          <cell r="A4488" t="str">
            <v>Glyceridae</v>
          </cell>
          <cell r="B4488">
            <v>24151</v>
          </cell>
        </row>
        <row r="4489">
          <cell r="A4489" t="str">
            <v>Glyceriformia</v>
          </cell>
          <cell r="B4489">
            <v>23736</v>
          </cell>
        </row>
        <row r="4490">
          <cell r="A4490" t="str">
            <v>Glycinde</v>
          </cell>
          <cell r="B4490">
            <v>24663</v>
          </cell>
        </row>
        <row r="4491">
          <cell r="A4491" t="str">
            <v>Glycinde kameruniana</v>
          </cell>
          <cell r="B4491">
            <v>45738</v>
          </cell>
        </row>
        <row r="4492">
          <cell r="A4492" t="str">
            <v>Glycinde nordmanni</v>
          </cell>
          <cell r="B4492">
            <v>25132</v>
          </cell>
        </row>
        <row r="4493">
          <cell r="A4493" t="str">
            <v>Glycymerididae</v>
          </cell>
          <cell r="B4493">
            <v>4198</v>
          </cell>
        </row>
        <row r="4494">
          <cell r="A4494" t="str">
            <v>Glycymeris</v>
          </cell>
          <cell r="B4494">
            <v>3405</v>
          </cell>
        </row>
        <row r="4495">
          <cell r="A4495" t="str">
            <v>Glycymeris americana</v>
          </cell>
          <cell r="B4495">
            <v>22077</v>
          </cell>
        </row>
        <row r="4496">
          <cell r="A4496" t="str">
            <v>Glycymeris decussata</v>
          </cell>
          <cell r="B4496">
            <v>22078</v>
          </cell>
        </row>
        <row r="4497">
          <cell r="A4497" t="str">
            <v>Glycymeris glycymeris</v>
          </cell>
          <cell r="B4497">
            <v>3345</v>
          </cell>
        </row>
        <row r="4498">
          <cell r="A4498" t="str">
            <v>Glycymeris livida</v>
          </cell>
          <cell r="B4498">
            <v>42763</v>
          </cell>
        </row>
        <row r="4499">
          <cell r="A4499" t="str">
            <v>Glycymeris longior</v>
          </cell>
          <cell r="B4499">
            <v>22079</v>
          </cell>
        </row>
        <row r="4500">
          <cell r="A4500" t="str">
            <v>Glyphostoma</v>
          </cell>
          <cell r="B4500">
            <v>22080</v>
          </cell>
        </row>
        <row r="4501">
          <cell r="A4501" t="str">
            <v>Glyphostoma claudoni</v>
          </cell>
          <cell r="B4501">
            <v>22081</v>
          </cell>
        </row>
        <row r="4502">
          <cell r="A4502" t="str">
            <v>Glyphostoma elsae</v>
          </cell>
          <cell r="B4502">
            <v>22082</v>
          </cell>
        </row>
        <row r="4503">
          <cell r="A4503" t="str">
            <v>Glyphotaelius</v>
          </cell>
          <cell r="B4503">
            <v>3184</v>
          </cell>
        </row>
        <row r="4504">
          <cell r="A4504" t="str">
            <v>Glyphotaelius pellucidus</v>
          </cell>
          <cell r="B4504">
            <v>5228</v>
          </cell>
        </row>
        <row r="4505">
          <cell r="A4505" t="str">
            <v>Glyphoturris</v>
          </cell>
          <cell r="B4505">
            <v>45739</v>
          </cell>
        </row>
        <row r="4506">
          <cell r="A4506" t="str">
            <v>Glyphoturris quadrata</v>
          </cell>
          <cell r="B4506">
            <v>45940</v>
          </cell>
        </row>
        <row r="4507">
          <cell r="A4507" t="str">
            <v>Glyptotendipes</v>
          </cell>
          <cell r="B4507">
            <v>2843</v>
          </cell>
        </row>
        <row r="4508">
          <cell r="A4508" t="str">
            <v>Gnathia</v>
          </cell>
          <cell r="B4508">
            <v>4319</v>
          </cell>
        </row>
        <row r="4509">
          <cell r="A4509" t="str">
            <v>Gnathia dentata</v>
          </cell>
          <cell r="B4509">
            <v>35119</v>
          </cell>
        </row>
        <row r="4510">
          <cell r="A4510" t="str">
            <v>Gnathia maxillaris</v>
          </cell>
          <cell r="B4510">
            <v>24923</v>
          </cell>
        </row>
        <row r="4511">
          <cell r="A4511" t="str">
            <v>Gnathia oxyuraea</v>
          </cell>
          <cell r="B4511">
            <v>25471</v>
          </cell>
        </row>
        <row r="4512">
          <cell r="A4512" t="str">
            <v>Gnathia vorax</v>
          </cell>
          <cell r="B4512">
            <v>24924</v>
          </cell>
        </row>
        <row r="4513">
          <cell r="A4513" t="str">
            <v>Gnathiidae</v>
          </cell>
          <cell r="B4513">
            <v>4318</v>
          </cell>
        </row>
        <row r="4514">
          <cell r="A4514" t="str">
            <v>Gnathiidea</v>
          </cell>
          <cell r="B4514">
            <v>4322</v>
          </cell>
        </row>
        <row r="4515">
          <cell r="A4515" t="str">
            <v>Gnathobdelliformes</v>
          </cell>
          <cell r="B4515">
            <v>3329</v>
          </cell>
        </row>
        <row r="4516">
          <cell r="A4516" t="str">
            <v>Gnathophiurina</v>
          </cell>
          <cell r="B4516">
            <v>23737</v>
          </cell>
        </row>
        <row r="4517">
          <cell r="A4517" t="str">
            <v>Goeldichironomus</v>
          </cell>
          <cell r="B4517">
            <v>19274</v>
          </cell>
        </row>
        <row r="4518">
          <cell r="A4518" t="str">
            <v>Goera</v>
          </cell>
          <cell r="B4518">
            <v>287</v>
          </cell>
        </row>
        <row r="4519">
          <cell r="A4519" t="str">
            <v>Goera pilosa</v>
          </cell>
          <cell r="B4519">
            <v>288</v>
          </cell>
        </row>
        <row r="4520">
          <cell r="A4520" t="str">
            <v>Goeridae</v>
          </cell>
          <cell r="B4520">
            <v>286</v>
          </cell>
        </row>
        <row r="4521">
          <cell r="A4521" t="str">
            <v>Golfingia</v>
          </cell>
          <cell r="B4521">
            <v>24664</v>
          </cell>
        </row>
        <row r="4522">
          <cell r="A4522" t="str">
            <v>Golfingia (Golfingia)</v>
          </cell>
          <cell r="B4522">
            <v>25133</v>
          </cell>
        </row>
        <row r="4523">
          <cell r="A4523" t="str">
            <v>Golfingia (Golfingia) elongata</v>
          </cell>
          <cell r="B4523">
            <v>25322</v>
          </cell>
        </row>
        <row r="4524">
          <cell r="A4524" t="str">
            <v>Golfingia (Golfingia) vulgaris</v>
          </cell>
          <cell r="B4524">
            <v>25323</v>
          </cell>
        </row>
        <row r="4525">
          <cell r="A4525" t="str">
            <v>Golfingia (Golfingia) vulgaris vulgaris</v>
          </cell>
          <cell r="B4525">
            <v>25472</v>
          </cell>
        </row>
        <row r="4526">
          <cell r="A4526" t="str">
            <v>Golfingiida</v>
          </cell>
          <cell r="B4526">
            <v>23738</v>
          </cell>
        </row>
        <row r="4527">
          <cell r="A4527" t="str">
            <v>Golfingiidae</v>
          </cell>
          <cell r="B4527">
            <v>24152</v>
          </cell>
        </row>
        <row r="4528">
          <cell r="A4528" t="str">
            <v>Gomphidae</v>
          </cell>
          <cell r="B4528">
            <v>678</v>
          </cell>
        </row>
        <row r="4529">
          <cell r="A4529" t="str">
            <v>Gomphinae</v>
          </cell>
          <cell r="B4529">
            <v>22083</v>
          </cell>
        </row>
        <row r="4530">
          <cell r="A4530" t="str">
            <v>Gomphini</v>
          </cell>
          <cell r="B4530">
            <v>22084</v>
          </cell>
        </row>
        <row r="4531">
          <cell r="A4531" t="str">
            <v>Gomphoidea</v>
          </cell>
          <cell r="B4531">
            <v>22085</v>
          </cell>
        </row>
        <row r="4532">
          <cell r="A4532" t="str">
            <v>Gomphoidinae</v>
          </cell>
          <cell r="B4532">
            <v>22086</v>
          </cell>
        </row>
        <row r="4533">
          <cell r="A4533" t="str">
            <v>Gomphomacromiinae</v>
          </cell>
          <cell r="B4533">
            <v>22087</v>
          </cell>
        </row>
        <row r="4534">
          <cell r="A4534" t="str">
            <v>Gomphus</v>
          </cell>
          <cell r="B4534">
            <v>679</v>
          </cell>
        </row>
        <row r="4535">
          <cell r="A4535" t="str">
            <v>Gomphus flavipes</v>
          </cell>
          <cell r="B4535">
            <v>2641</v>
          </cell>
        </row>
        <row r="4536">
          <cell r="A4536" t="str">
            <v>Gomphus graslinii</v>
          </cell>
          <cell r="B4536">
            <v>2642</v>
          </cell>
        </row>
        <row r="4537">
          <cell r="A4537" t="str">
            <v>Gomphus pulchellus</v>
          </cell>
          <cell r="B4537">
            <v>2643</v>
          </cell>
        </row>
        <row r="4538">
          <cell r="A4538" t="str">
            <v>Gomphus simillimus</v>
          </cell>
          <cell r="B4538">
            <v>2644</v>
          </cell>
        </row>
        <row r="4539">
          <cell r="A4539" t="str">
            <v>Gomphus vulgatissimus</v>
          </cell>
          <cell r="B4539">
            <v>2645</v>
          </cell>
        </row>
        <row r="4540">
          <cell r="A4540" t="str">
            <v>Goneplacidae</v>
          </cell>
          <cell r="B4540">
            <v>3968</v>
          </cell>
        </row>
        <row r="4541">
          <cell r="A4541" t="str">
            <v>Goneplacoidea</v>
          </cell>
          <cell r="B4541">
            <v>30316</v>
          </cell>
        </row>
        <row r="4542">
          <cell r="A4542" t="str">
            <v>Goneplax</v>
          </cell>
          <cell r="B4542">
            <v>3969</v>
          </cell>
        </row>
        <row r="4543">
          <cell r="A4543" t="str">
            <v>Goneplax rhomboides</v>
          </cell>
          <cell r="B4543">
            <v>3970</v>
          </cell>
        </row>
        <row r="4544">
          <cell r="A4544" t="str">
            <v>Goniada</v>
          </cell>
          <cell r="B4544">
            <v>24665</v>
          </cell>
        </row>
        <row r="4545">
          <cell r="A4545" t="str">
            <v>Goniada emerita</v>
          </cell>
          <cell r="B4545">
            <v>24975</v>
          </cell>
        </row>
        <row r="4546">
          <cell r="A4546" t="str">
            <v>Goniada indooceanica</v>
          </cell>
          <cell r="B4546">
            <v>40525</v>
          </cell>
        </row>
        <row r="4547">
          <cell r="A4547" t="str">
            <v>Goniada maculata</v>
          </cell>
          <cell r="B4547">
            <v>24976</v>
          </cell>
        </row>
        <row r="4548">
          <cell r="A4548" t="str">
            <v>Goniada norvegica</v>
          </cell>
          <cell r="B4548">
            <v>26344</v>
          </cell>
        </row>
        <row r="4549">
          <cell r="A4549" t="str">
            <v>Goniadella</v>
          </cell>
          <cell r="B4549">
            <v>24666</v>
          </cell>
        </row>
        <row r="4550">
          <cell r="A4550" t="str">
            <v>Goniadella bobretzkii</v>
          </cell>
          <cell r="B4550">
            <v>34094</v>
          </cell>
        </row>
        <row r="4551">
          <cell r="A4551" t="str">
            <v>Goniadella bobrezkii</v>
          </cell>
          <cell r="B4551">
            <v>24977</v>
          </cell>
        </row>
        <row r="4552">
          <cell r="A4552" t="str">
            <v>Goniadella gracilis</v>
          </cell>
          <cell r="B4552">
            <v>24978</v>
          </cell>
        </row>
        <row r="4553">
          <cell r="A4553" t="str">
            <v>Goniadidae</v>
          </cell>
          <cell r="B4553">
            <v>24153</v>
          </cell>
        </row>
        <row r="4554">
          <cell r="A4554" t="str">
            <v>Goniasteridae</v>
          </cell>
          <cell r="B4554">
            <v>29297</v>
          </cell>
        </row>
        <row r="4555">
          <cell r="A4555" t="str">
            <v>Goniastrea</v>
          </cell>
          <cell r="B4555">
            <v>35583</v>
          </cell>
        </row>
        <row r="4556">
          <cell r="A4556" t="str">
            <v>Goniastrea edwardsi</v>
          </cell>
          <cell r="B4556">
            <v>41176</v>
          </cell>
        </row>
        <row r="4557">
          <cell r="A4557" t="str">
            <v>Goniastrea palauensis</v>
          </cell>
          <cell r="B4557">
            <v>36237</v>
          </cell>
        </row>
        <row r="4558">
          <cell r="A4558" t="str">
            <v>Goniastrea pectinata</v>
          </cell>
          <cell r="B4558">
            <v>36236</v>
          </cell>
        </row>
        <row r="4559">
          <cell r="A4559" t="str">
            <v>Goniastrea retiformis</v>
          </cell>
          <cell r="B4559">
            <v>36235</v>
          </cell>
        </row>
        <row r="4560">
          <cell r="A4560" t="str">
            <v>Goniastrea stelligera</v>
          </cell>
          <cell r="B4560">
            <v>39803</v>
          </cell>
        </row>
        <row r="4561">
          <cell r="A4561" t="str">
            <v>Gonilia</v>
          </cell>
          <cell r="B4561">
            <v>30317</v>
          </cell>
        </row>
        <row r="4562">
          <cell r="A4562" t="str">
            <v>Gonilia calliglypta</v>
          </cell>
          <cell r="B4562">
            <v>30618</v>
          </cell>
        </row>
        <row r="4563">
          <cell r="A4563" t="str">
            <v>Goniopora</v>
          </cell>
          <cell r="B4563">
            <v>35591</v>
          </cell>
        </row>
        <row r="4564">
          <cell r="A4564" t="str">
            <v>Goniopora lobata</v>
          </cell>
          <cell r="B4564">
            <v>36234</v>
          </cell>
        </row>
        <row r="4565">
          <cell r="A4565" t="str">
            <v>Goniopora pearsoni</v>
          </cell>
          <cell r="B4565">
            <v>42061</v>
          </cell>
        </row>
        <row r="4566">
          <cell r="A4566" t="str">
            <v>Goniopora pedunculata</v>
          </cell>
          <cell r="B4566">
            <v>40524</v>
          </cell>
        </row>
        <row r="4567">
          <cell r="A4567" t="str">
            <v>Goniopora stokesi</v>
          </cell>
          <cell r="B4567">
            <v>41177</v>
          </cell>
        </row>
        <row r="4568">
          <cell r="A4568" t="str">
            <v>Gonodactyloidea</v>
          </cell>
          <cell r="B4568">
            <v>44322</v>
          </cell>
        </row>
        <row r="4569">
          <cell r="A4569" t="str">
            <v>Gonomyia</v>
          </cell>
          <cell r="B4569">
            <v>781</v>
          </cell>
        </row>
        <row r="4570">
          <cell r="A4570" t="str">
            <v>Gonothyraea</v>
          </cell>
          <cell r="B4570">
            <v>37797</v>
          </cell>
        </row>
        <row r="4571">
          <cell r="A4571" t="str">
            <v>Gonothyraea loveni</v>
          </cell>
          <cell r="B4571">
            <v>37851</v>
          </cell>
        </row>
        <row r="4572">
          <cell r="A4572" t="str">
            <v>Goodallia</v>
          </cell>
          <cell r="B4572">
            <v>24155</v>
          </cell>
        </row>
        <row r="4573">
          <cell r="A4573" t="str">
            <v>Goodallia triangularis</v>
          </cell>
          <cell r="B4573">
            <v>24667</v>
          </cell>
        </row>
        <row r="4574">
          <cell r="A4574" t="str">
            <v>Gordiaca</v>
          </cell>
          <cell r="B4574">
            <v>5189</v>
          </cell>
        </row>
        <row r="4575">
          <cell r="A4575" t="str">
            <v>Gordiidae</v>
          </cell>
          <cell r="B4575">
            <v>1085</v>
          </cell>
        </row>
        <row r="4576">
          <cell r="A4576" t="str">
            <v>Gordionus</v>
          </cell>
          <cell r="B4576">
            <v>3088</v>
          </cell>
        </row>
        <row r="4577">
          <cell r="A4577" t="str">
            <v>Gordionus cyrnensis</v>
          </cell>
          <cell r="B4577">
            <v>3089</v>
          </cell>
        </row>
        <row r="4578">
          <cell r="A4578" t="str">
            <v>Gordius</v>
          </cell>
          <cell r="B4578">
            <v>1086</v>
          </cell>
        </row>
        <row r="4579">
          <cell r="A4579" t="str">
            <v>Gordius aquaticus</v>
          </cell>
          <cell r="B4579">
            <v>3087</v>
          </cell>
        </row>
        <row r="4580">
          <cell r="A4580" t="str">
            <v>Gorgonacea</v>
          </cell>
          <cell r="B4580">
            <v>29366</v>
          </cell>
        </row>
        <row r="4581">
          <cell r="A4581" t="str">
            <v>Gorgonia</v>
          </cell>
          <cell r="B4581">
            <v>44265</v>
          </cell>
        </row>
        <row r="4582">
          <cell r="A4582" t="str">
            <v>Gorgonia mariae</v>
          </cell>
          <cell r="B4582">
            <v>44287</v>
          </cell>
        </row>
        <row r="4583">
          <cell r="A4583" t="str">
            <v>Gorgonia ventalina</v>
          </cell>
          <cell r="B4583">
            <v>44288</v>
          </cell>
        </row>
        <row r="4584">
          <cell r="A4584" t="str">
            <v>Gorgoniidae</v>
          </cell>
          <cell r="B4584">
            <v>29745</v>
          </cell>
        </row>
        <row r="4585">
          <cell r="A4585" t="str">
            <v>Gossea</v>
          </cell>
          <cell r="B4585">
            <v>4496</v>
          </cell>
        </row>
        <row r="4586">
          <cell r="A4586" t="str">
            <v>Gossea corynetes</v>
          </cell>
          <cell r="B4586">
            <v>4497</v>
          </cell>
        </row>
        <row r="4587">
          <cell r="A4587" t="str">
            <v>Gouldia</v>
          </cell>
          <cell r="B4587">
            <v>23473</v>
          </cell>
        </row>
        <row r="4588">
          <cell r="A4588" t="str">
            <v>Gouldia minima</v>
          </cell>
          <cell r="B4588">
            <v>23739</v>
          </cell>
        </row>
        <row r="4589">
          <cell r="A4589" t="str">
            <v>Gourretia</v>
          </cell>
          <cell r="B4589">
            <v>35439</v>
          </cell>
        </row>
        <row r="4590">
          <cell r="A4590" t="str">
            <v>Gourretia denticulata</v>
          </cell>
          <cell r="B4590">
            <v>36233</v>
          </cell>
        </row>
        <row r="4591">
          <cell r="A4591" t="str">
            <v>Gourretiinae</v>
          </cell>
          <cell r="B4591">
            <v>35098</v>
          </cell>
        </row>
        <row r="4592">
          <cell r="A4592" t="str">
            <v>Graceus</v>
          </cell>
          <cell r="B4592">
            <v>19273</v>
          </cell>
        </row>
        <row r="4593">
          <cell r="A4593" t="str">
            <v>Grammotaulius</v>
          </cell>
          <cell r="B4593">
            <v>3185</v>
          </cell>
        </row>
        <row r="4594">
          <cell r="A4594" t="str">
            <v>Grandidierella</v>
          </cell>
          <cell r="B4594">
            <v>40523</v>
          </cell>
        </row>
        <row r="4595">
          <cell r="A4595" t="str">
            <v>Grandidierella japonica</v>
          </cell>
          <cell r="B4595">
            <v>40907</v>
          </cell>
        </row>
        <row r="4596">
          <cell r="A4596" t="str">
            <v>Grania</v>
          </cell>
          <cell r="B4596">
            <v>31441</v>
          </cell>
        </row>
        <row r="4597">
          <cell r="A4597" t="str">
            <v>Grantia</v>
          </cell>
          <cell r="B4597">
            <v>29348</v>
          </cell>
        </row>
        <row r="4598">
          <cell r="A4598" t="str">
            <v>Grantia compressa</v>
          </cell>
          <cell r="B4598">
            <v>29530</v>
          </cell>
        </row>
        <row r="4599">
          <cell r="A4599" t="str">
            <v>Grantiidae</v>
          </cell>
          <cell r="B4599">
            <v>26342</v>
          </cell>
        </row>
        <row r="4600">
          <cell r="A4600" t="str">
            <v>Granulina</v>
          </cell>
          <cell r="B4600">
            <v>22088</v>
          </cell>
        </row>
        <row r="4601">
          <cell r="A4601" t="str">
            <v>Granulina ovuliformis</v>
          </cell>
          <cell r="B4601">
            <v>22089</v>
          </cell>
        </row>
        <row r="4602">
          <cell r="A4602" t="str">
            <v>Granulininae</v>
          </cell>
          <cell r="B4602">
            <v>22090</v>
          </cell>
        </row>
        <row r="4603">
          <cell r="A4603" t="str">
            <v>Graphis</v>
          </cell>
          <cell r="B4603">
            <v>34137</v>
          </cell>
        </row>
        <row r="4604">
          <cell r="A4604" t="str">
            <v>Graphis albida</v>
          </cell>
          <cell r="B4604">
            <v>35293</v>
          </cell>
        </row>
        <row r="4605">
          <cell r="A4605" t="str">
            <v>Graphoderus</v>
          </cell>
          <cell r="B4605">
            <v>566</v>
          </cell>
        </row>
        <row r="4606">
          <cell r="A4606" t="str">
            <v>Grapsidae</v>
          </cell>
          <cell r="B4606">
            <v>877</v>
          </cell>
        </row>
        <row r="4607">
          <cell r="A4607" t="str">
            <v>Grapsoidea</v>
          </cell>
          <cell r="B4607">
            <v>24669</v>
          </cell>
        </row>
        <row r="4608">
          <cell r="A4608" t="str">
            <v>Graptacme</v>
          </cell>
          <cell r="B4608">
            <v>42765</v>
          </cell>
        </row>
        <row r="4609">
          <cell r="A4609" t="str">
            <v>Graptacme lepta</v>
          </cell>
          <cell r="B4609">
            <v>45740</v>
          </cell>
        </row>
        <row r="4610">
          <cell r="A4610" t="str">
            <v>Graptodytes</v>
          </cell>
          <cell r="B4610">
            <v>542</v>
          </cell>
        </row>
        <row r="4611">
          <cell r="A4611" t="str">
            <v>Graptodytes bilineatus</v>
          </cell>
          <cell r="B4611">
            <v>2474</v>
          </cell>
        </row>
        <row r="4612">
          <cell r="A4612" t="str">
            <v>Graptodytes concinnus</v>
          </cell>
          <cell r="B4612">
            <v>2475</v>
          </cell>
        </row>
        <row r="4613">
          <cell r="A4613" t="str">
            <v>Graptodytes flavipes</v>
          </cell>
          <cell r="B4613">
            <v>45286</v>
          </cell>
        </row>
        <row r="4614">
          <cell r="A4614" t="str">
            <v>Graptodytes granularis</v>
          </cell>
          <cell r="B4614">
            <v>2476</v>
          </cell>
        </row>
        <row r="4615">
          <cell r="A4615" t="str">
            <v>Graptodytes pictus</v>
          </cell>
          <cell r="B4615">
            <v>2477</v>
          </cell>
        </row>
        <row r="4616">
          <cell r="A4616" t="str">
            <v>Graptodytes sexguttatus</v>
          </cell>
          <cell r="B4616">
            <v>2479</v>
          </cell>
        </row>
        <row r="4617">
          <cell r="A4617" t="str">
            <v>Graptodytes varius</v>
          </cell>
          <cell r="B4617">
            <v>2478</v>
          </cell>
        </row>
        <row r="4618">
          <cell r="A4618" t="str">
            <v>Graziana</v>
          </cell>
          <cell r="B4618">
            <v>981</v>
          </cell>
        </row>
        <row r="4619">
          <cell r="A4619" t="str">
            <v>Graziana saxatilis</v>
          </cell>
          <cell r="B4619">
            <v>3020</v>
          </cell>
        </row>
        <row r="4620">
          <cell r="A4620" t="str">
            <v>Gregariella</v>
          </cell>
          <cell r="B4620">
            <v>24671</v>
          </cell>
        </row>
        <row r="4621">
          <cell r="A4621" t="str">
            <v>Gregariella petagnae</v>
          </cell>
          <cell r="B4621">
            <v>25135</v>
          </cell>
        </row>
        <row r="4622">
          <cell r="A4622" t="str">
            <v>Gregariella semigranata</v>
          </cell>
          <cell r="B4622">
            <v>26341</v>
          </cell>
        </row>
        <row r="4623">
          <cell r="A4623" t="str">
            <v>Grubeulepis</v>
          </cell>
          <cell r="B4623">
            <v>34990</v>
          </cell>
        </row>
        <row r="4624">
          <cell r="A4624" t="str">
            <v>Grymaea</v>
          </cell>
          <cell r="B4624">
            <v>27408</v>
          </cell>
        </row>
        <row r="4625">
          <cell r="A4625" t="str">
            <v>Gryphaeidae</v>
          </cell>
          <cell r="B4625">
            <v>22091</v>
          </cell>
        </row>
        <row r="4626">
          <cell r="A4626" t="str">
            <v>Guajirolus</v>
          </cell>
          <cell r="B4626">
            <v>22092</v>
          </cell>
        </row>
        <row r="4627">
          <cell r="A4627" t="str">
            <v>Guajirolus flowersi</v>
          </cell>
          <cell r="B4627">
            <v>22093</v>
          </cell>
        </row>
        <row r="4628">
          <cell r="A4628" t="str">
            <v>Guancha</v>
          </cell>
          <cell r="B4628">
            <v>35274</v>
          </cell>
        </row>
        <row r="4629">
          <cell r="A4629" t="str">
            <v>Guancha lacunosa</v>
          </cell>
          <cell r="B4629">
            <v>35628</v>
          </cell>
        </row>
        <row r="4630">
          <cell r="A4630" t="str">
            <v>Guernea</v>
          </cell>
          <cell r="B4630">
            <v>31374</v>
          </cell>
        </row>
        <row r="4631">
          <cell r="A4631" t="str">
            <v>Guernea (Guernea)</v>
          </cell>
          <cell r="B4631">
            <v>39578</v>
          </cell>
        </row>
        <row r="4632">
          <cell r="A4632" t="str">
            <v>Guernea coalita</v>
          </cell>
          <cell r="B4632">
            <v>31475</v>
          </cell>
        </row>
        <row r="4633">
          <cell r="A4633" t="str">
            <v>Guestphalinus</v>
          </cell>
          <cell r="B4633">
            <v>19244</v>
          </cell>
        </row>
        <row r="4634">
          <cell r="A4634" t="str">
            <v>Guestphalinus wiardi</v>
          </cell>
          <cell r="B4634">
            <v>19336</v>
          </cell>
        </row>
        <row r="4635">
          <cell r="A4635" t="str">
            <v>Guignotus</v>
          </cell>
          <cell r="B4635">
            <v>533</v>
          </cell>
        </row>
        <row r="4636">
          <cell r="A4636" t="str">
            <v>Guignotus pusillus</v>
          </cell>
          <cell r="B4636">
            <v>534</v>
          </cell>
        </row>
        <row r="4637">
          <cell r="A4637" t="str">
            <v>Guignotus pusillus geminus</v>
          </cell>
          <cell r="B4637">
            <v>2437</v>
          </cell>
        </row>
        <row r="4638">
          <cell r="A4638" t="str">
            <v>Guinotia</v>
          </cell>
          <cell r="B4638">
            <v>20483</v>
          </cell>
        </row>
        <row r="4639">
          <cell r="A4639" t="str">
            <v>Guinotia dentata</v>
          </cell>
          <cell r="B4639">
            <v>20521</v>
          </cell>
        </row>
        <row r="4640">
          <cell r="A4640" t="str">
            <v>Gundlachia</v>
          </cell>
          <cell r="B4640">
            <v>41941</v>
          </cell>
        </row>
        <row r="4641">
          <cell r="A4641" t="str">
            <v>Gundlachia radiata</v>
          </cell>
          <cell r="B4641">
            <v>41942</v>
          </cell>
        </row>
        <row r="4642">
          <cell r="A4642" t="str">
            <v>Guttipelopia</v>
          </cell>
          <cell r="B4642">
            <v>19259</v>
          </cell>
        </row>
        <row r="4643">
          <cell r="A4643" t="str">
            <v>Gymnangium</v>
          </cell>
          <cell r="B4643">
            <v>30364</v>
          </cell>
        </row>
        <row r="4644">
          <cell r="A4644" t="str">
            <v>Gymnangium montagui</v>
          </cell>
          <cell r="B4644">
            <v>30671</v>
          </cell>
        </row>
        <row r="4645">
          <cell r="A4645" t="str">
            <v>Gymnobela</v>
          </cell>
          <cell r="B4645">
            <v>22094</v>
          </cell>
        </row>
        <row r="4646">
          <cell r="A4646" t="str">
            <v>Gymnobela edgariana</v>
          </cell>
          <cell r="B4646">
            <v>22095</v>
          </cell>
        </row>
        <row r="4647">
          <cell r="A4647" t="str">
            <v>Gymnoblastes</v>
          </cell>
          <cell r="B4647">
            <v>27355</v>
          </cell>
        </row>
        <row r="4648">
          <cell r="A4648" t="str">
            <v>Gymnolaemata</v>
          </cell>
          <cell r="B4648">
            <v>20725</v>
          </cell>
        </row>
        <row r="4649">
          <cell r="A4649" t="str">
            <v>Gymnomera</v>
          </cell>
          <cell r="B4649">
            <v>39506</v>
          </cell>
        </row>
        <row r="4650">
          <cell r="A4650" t="str">
            <v>Gymnometriocnemus</v>
          </cell>
          <cell r="B4650">
            <v>2809</v>
          </cell>
        </row>
        <row r="4651">
          <cell r="A4651" t="str">
            <v>Gymnonereidinae</v>
          </cell>
          <cell r="B4651">
            <v>39557</v>
          </cell>
        </row>
        <row r="4652">
          <cell r="A4652" t="str">
            <v>Gymnoplea</v>
          </cell>
          <cell r="B4652">
            <v>23145</v>
          </cell>
        </row>
        <row r="4653">
          <cell r="A4653" t="str">
            <v>Gymnosomata</v>
          </cell>
          <cell r="B4653">
            <v>4599</v>
          </cell>
        </row>
        <row r="4654">
          <cell r="A4654" t="str">
            <v>Gynacantha</v>
          </cell>
          <cell r="B4654">
            <v>22096</v>
          </cell>
        </row>
        <row r="4655">
          <cell r="A4655" t="str">
            <v>Gynacantha auricularis</v>
          </cell>
          <cell r="B4655">
            <v>22097</v>
          </cell>
        </row>
        <row r="4656">
          <cell r="A4656" t="str">
            <v>Gynacantha gracilis</v>
          </cell>
          <cell r="B4656">
            <v>22098</v>
          </cell>
        </row>
        <row r="4657">
          <cell r="A4657" t="str">
            <v>Gynacantha interioris</v>
          </cell>
          <cell r="B4657">
            <v>22099</v>
          </cell>
        </row>
        <row r="4658">
          <cell r="A4658" t="str">
            <v>Gynacantha klagesi</v>
          </cell>
          <cell r="B4658">
            <v>22100</v>
          </cell>
        </row>
        <row r="4659">
          <cell r="A4659" t="str">
            <v>Gynacantha litoralis</v>
          </cell>
          <cell r="B4659">
            <v>22101</v>
          </cell>
        </row>
        <row r="4660">
          <cell r="A4660" t="str">
            <v>Gynacantha membranalis</v>
          </cell>
          <cell r="B4660">
            <v>22102</v>
          </cell>
        </row>
        <row r="4661">
          <cell r="A4661" t="str">
            <v>Gynacantha mexicana</v>
          </cell>
          <cell r="B4661">
            <v>22103</v>
          </cell>
        </row>
        <row r="4662">
          <cell r="A4662" t="str">
            <v>Gynacantha nervosa</v>
          </cell>
          <cell r="B4662">
            <v>22104</v>
          </cell>
        </row>
        <row r="4663">
          <cell r="A4663" t="str">
            <v>Gynacantha tenuis</v>
          </cell>
          <cell r="B4663">
            <v>22105</v>
          </cell>
        </row>
        <row r="4664">
          <cell r="A4664" t="str">
            <v>Gynacanthini</v>
          </cell>
          <cell r="B4664">
            <v>22106</v>
          </cell>
        </row>
        <row r="4665">
          <cell r="A4665" t="str">
            <v>Gynothemis</v>
          </cell>
          <cell r="B4665">
            <v>22107</v>
          </cell>
        </row>
        <row r="4666">
          <cell r="A4666" t="str">
            <v>Gynothemis uniseta</v>
          </cell>
          <cell r="B4666">
            <v>22108</v>
          </cell>
        </row>
        <row r="4667">
          <cell r="A4667" t="str">
            <v>Gyptini</v>
          </cell>
          <cell r="B4667">
            <v>35409</v>
          </cell>
        </row>
        <row r="4668">
          <cell r="A4668" t="str">
            <v>Gyptis</v>
          </cell>
          <cell r="B4668">
            <v>26340</v>
          </cell>
        </row>
        <row r="4669">
          <cell r="A4669" t="str">
            <v>Gyptis propinqua</v>
          </cell>
          <cell r="B4669">
            <v>29242</v>
          </cell>
        </row>
        <row r="4670">
          <cell r="A4670" t="str">
            <v>Gyraulus</v>
          </cell>
          <cell r="B4670">
            <v>1015</v>
          </cell>
        </row>
        <row r="4671">
          <cell r="A4671" t="str">
            <v>Gyraulus acronicus</v>
          </cell>
          <cell r="B4671">
            <v>3113</v>
          </cell>
        </row>
        <row r="4672">
          <cell r="A4672" t="str">
            <v>Gyraulus albus</v>
          </cell>
          <cell r="B4672">
            <v>3039</v>
          </cell>
        </row>
        <row r="4673">
          <cell r="A4673" t="str">
            <v>Gyraulus crista</v>
          </cell>
          <cell r="B4673">
            <v>31048</v>
          </cell>
        </row>
        <row r="4674">
          <cell r="A4674" t="str">
            <v>Gyraulus laevis</v>
          </cell>
          <cell r="B4674">
            <v>3040</v>
          </cell>
        </row>
        <row r="4675">
          <cell r="A4675" t="str">
            <v>Gyraulus rossmaessleri</v>
          </cell>
          <cell r="B4675">
            <v>31513</v>
          </cell>
        </row>
        <row r="4676">
          <cell r="A4676" t="str">
            <v>Gyraulus septemgyratus</v>
          </cell>
          <cell r="B4676">
            <v>19296</v>
          </cell>
        </row>
        <row r="4677">
          <cell r="A4677" t="str">
            <v>Gyretes</v>
          </cell>
          <cell r="B4677">
            <v>10255</v>
          </cell>
        </row>
        <row r="4678">
          <cell r="A4678" t="str">
            <v>Gyretes bidens</v>
          </cell>
          <cell r="B4678">
            <v>22109</v>
          </cell>
        </row>
        <row r="4679">
          <cell r="A4679" t="str">
            <v>Gyrinidae</v>
          </cell>
          <cell r="B4679">
            <v>512</v>
          </cell>
        </row>
        <row r="4680">
          <cell r="A4680" t="str">
            <v>Gyrininae</v>
          </cell>
          <cell r="B4680">
            <v>22110</v>
          </cell>
        </row>
        <row r="4681">
          <cell r="A4681" t="str">
            <v>Gyrinoidea</v>
          </cell>
          <cell r="B4681">
            <v>22111</v>
          </cell>
        </row>
        <row r="4682">
          <cell r="A4682" t="str">
            <v>Gyrinus</v>
          </cell>
          <cell r="B4682">
            <v>514</v>
          </cell>
        </row>
        <row r="4683">
          <cell r="A4683" t="str">
            <v>Gyrinus aeratus</v>
          </cell>
          <cell r="B4683">
            <v>2397</v>
          </cell>
        </row>
        <row r="4684">
          <cell r="A4684" t="str">
            <v>Gyrinus colymbus</v>
          </cell>
          <cell r="B4684">
            <v>2398</v>
          </cell>
        </row>
        <row r="4685">
          <cell r="A4685" t="str">
            <v>Gyrinus dejeani</v>
          </cell>
          <cell r="B4685">
            <v>2399</v>
          </cell>
        </row>
        <row r="4686">
          <cell r="A4686" t="str">
            <v>Gyrinus distinctus</v>
          </cell>
          <cell r="B4686">
            <v>2400</v>
          </cell>
        </row>
        <row r="4687">
          <cell r="A4687" t="str">
            <v>Gyrinus minutus</v>
          </cell>
          <cell r="B4687">
            <v>2401</v>
          </cell>
        </row>
        <row r="4688">
          <cell r="A4688" t="str">
            <v>Gyrinus paykulli</v>
          </cell>
          <cell r="B4688">
            <v>2402</v>
          </cell>
        </row>
        <row r="4689">
          <cell r="A4689" t="str">
            <v>Gyrinus substriatus</v>
          </cell>
          <cell r="B4689">
            <v>2403</v>
          </cell>
        </row>
        <row r="4690">
          <cell r="A4690" t="str">
            <v>Gyrinus urinator</v>
          </cell>
          <cell r="B4690">
            <v>29123</v>
          </cell>
        </row>
        <row r="4691">
          <cell r="A4691" t="str">
            <v>Gyroscala</v>
          </cell>
          <cell r="B4691">
            <v>22112</v>
          </cell>
        </row>
        <row r="4692">
          <cell r="A4692" t="str">
            <v>Gyroscala lamellosa</v>
          </cell>
          <cell r="B4692">
            <v>22113</v>
          </cell>
        </row>
        <row r="4693">
          <cell r="A4693" t="str">
            <v>Haber</v>
          </cell>
          <cell r="B4693">
            <v>19283</v>
          </cell>
        </row>
        <row r="4694">
          <cell r="A4694" t="str">
            <v>Haber simsi</v>
          </cell>
          <cell r="B4694">
            <v>27328</v>
          </cell>
        </row>
        <row r="4695">
          <cell r="A4695" t="str">
            <v>Haber speciosus</v>
          </cell>
          <cell r="B4695">
            <v>19318</v>
          </cell>
        </row>
        <row r="4696">
          <cell r="A4696" t="str">
            <v>Haber zavreli</v>
          </cell>
          <cell r="B4696">
            <v>26112</v>
          </cell>
        </row>
        <row r="4697">
          <cell r="A4697" t="str">
            <v>Habroleptoides</v>
          </cell>
          <cell r="B4697">
            <v>485</v>
          </cell>
        </row>
        <row r="4698">
          <cell r="A4698" t="str">
            <v>Habroleptoides auberti</v>
          </cell>
          <cell r="B4698">
            <v>486</v>
          </cell>
        </row>
        <row r="4699">
          <cell r="A4699" t="str">
            <v>Habroleptoides berthelemyi</v>
          </cell>
          <cell r="B4699">
            <v>487</v>
          </cell>
        </row>
        <row r="4700">
          <cell r="A4700" t="str">
            <v>Habroleptoides budtzi</v>
          </cell>
          <cell r="B4700">
            <v>488</v>
          </cell>
        </row>
        <row r="4701">
          <cell r="A4701" t="str">
            <v>Habroleptoides confusa</v>
          </cell>
          <cell r="B4701">
            <v>489</v>
          </cell>
        </row>
        <row r="4702">
          <cell r="A4702" t="str">
            <v>Habroleptoides modesta</v>
          </cell>
          <cell r="B4702">
            <v>490</v>
          </cell>
        </row>
        <row r="4703">
          <cell r="A4703" t="str">
            <v>Habrophlebia</v>
          </cell>
          <cell r="B4703">
            <v>491</v>
          </cell>
        </row>
        <row r="4704">
          <cell r="A4704" t="str">
            <v>Habrophlebia eldae</v>
          </cell>
          <cell r="B4704">
            <v>492</v>
          </cell>
        </row>
        <row r="4705">
          <cell r="A4705" t="str">
            <v>Habrophlebia fusca</v>
          </cell>
          <cell r="B4705">
            <v>493</v>
          </cell>
        </row>
        <row r="4706">
          <cell r="A4706" t="str">
            <v>Habrophlebia lauta</v>
          </cell>
          <cell r="B4706">
            <v>494</v>
          </cell>
        </row>
        <row r="4707">
          <cell r="A4707" t="str">
            <v>Hadriania</v>
          </cell>
          <cell r="B4707">
            <v>30365</v>
          </cell>
        </row>
        <row r="4708">
          <cell r="A4708" t="str">
            <v>Hadriania craticulata</v>
          </cell>
          <cell r="B4708">
            <v>30629</v>
          </cell>
        </row>
        <row r="4709">
          <cell r="A4709" t="str">
            <v>Hadromerida</v>
          </cell>
          <cell r="B4709">
            <v>26339</v>
          </cell>
        </row>
        <row r="4710">
          <cell r="A4710" t="str">
            <v>Hadziida</v>
          </cell>
          <cell r="B4710">
            <v>35381</v>
          </cell>
        </row>
        <row r="4711">
          <cell r="A4711" t="str">
            <v>Hadziidira</v>
          </cell>
          <cell r="B4711">
            <v>36509</v>
          </cell>
        </row>
        <row r="4712">
          <cell r="A4712" t="str">
            <v>Hadzioidea</v>
          </cell>
          <cell r="B4712">
            <v>36833</v>
          </cell>
        </row>
        <row r="4713">
          <cell r="A4713" t="str">
            <v>Haedropleura</v>
          </cell>
          <cell r="B4713">
            <v>26338</v>
          </cell>
        </row>
        <row r="4714">
          <cell r="A4714" t="str">
            <v>Haedropleura septangularis</v>
          </cell>
          <cell r="B4714">
            <v>29234</v>
          </cell>
        </row>
        <row r="4715">
          <cell r="A4715" t="str">
            <v>Haematopota</v>
          </cell>
          <cell r="B4715">
            <v>2906</v>
          </cell>
        </row>
        <row r="4716">
          <cell r="A4716" t="str">
            <v>Haementeria</v>
          </cell>
          <cell r="B4716">
            <v>916</v>
          </cell>
        </row>
        <row r="4717">
          <cell r="A4717" t="str">
            <v>Haementeria costata</v>
          </cell>
          <cell r="B4717">
            <v>917</v>
          </cell>
        </row>
        <row r="4718">
          <cell r="A4718" t="str">
            <v>Haemonais</v>
          </cell>
          <cell r="B4718">
            <v>20373</v>
          </cell>
        </row>
        <row r="4719">
          <cell r="A4719" t="str">
            <v>Haemonais laurentii</v>
          </cell>
          <cell r="B4719">
            <v>25900</v>
          </cell>
        </row>
        <row r="4720">
          <cell r="A4720" t="str">
            <v>Haemonais waldvogeli</v>
          </cell>
          <cell r="B4720">
            <v>20530</v>
          </cell>
        </row>
        <row r="4721">
          <cell r="A4721" t="str">
            <v>Haemopis</v>
          </cell>
          <cell r="B4721">
            <v>926</v>
          </cell>
        </row>
        <row r="4722">
          <cell r="A4722" t="str">
            <v>Haemopis sanguisuga</v>
          </cell>
          <cell r="B4722">
            <v>927</v>
          </cell>
        </row>
        <row r="4723">
          <cell r="A4723" t="str">
            <v>Hagenella</v>
          </cell>
          <cell r="B4723">
            <v>258</v>
          </cell>
        </row>
        <row r="4724">
          <cell r="A4724" t="str">
            <v>Hagenella clathrata</v>
          </cell>
          <cell r="B4724">
            <v>259</v>
          </cell>
        </row>
        <row r="4725">
          <cell r="A4725" t="str">
            <v>Hagenulopsis</v>
          </cell>
          <cell r="B4725">
            <v>20435</v>
          </cell>
        </row>
        <row r="4726">
          <cell r="A4726" t="str">
            <v>Hagenulopsis guadeloupensis</v>
          </cell>
          <cell r="B4726">
            <v>20489</v>
          </cell>
        </row>
        <row r="4727">
          <cell r="A4727" t="str">
            <v>Hagenulopsis minuta</v>
          </cell>
          <cell r="B4727">
            <v>22114</v>
          </cell>
        </row>
        <row r="4728">
          <cell r="A4728" t="str">
            <v>Halcampa</v>
          </cell>
          <cell r="B4728">
            <v>24157</v>
          </cell>
        </row>
        <row r="4729">
          <cell r="A4729" t="str">
            <v>Halcampa chrysanthellum</v>
          </cell>
          <cell r="B4729">
            <v>24675</v>
          </cell>
        </row>
        <row r="4730">
          <cell r="A4730" t="str">
            <v>Halcampidae</v>
          </cell>
          <cell r="B4730">
            <v>23743</v>
          </cell>
        </row>
        <row r="4731">
          <cell r="A4731" t="str">
            <v>Haleciidae</v>
          </cell>
          <cell r="B4731">
            <v>29209</v>
          </cell>
        </row>
        <row r="4732">
          <cell r="A4732" t="str">
            <v>Halecium</v>
          </cell>
          <cell r="B4732">
            <v>29547</v>
          </cell>
        </row>
        <row r="4733">
          <cell r="A4733" t="str">
            <v>Halecium beanii</v>
          </cell>
          <cell r="B4733">
            <v>29665</v>
          </cell>
        </row>
        <row r="4734">
          <cell r="A4734" t="str">
            <v>Halecium halecinum</v>
          </cell>
          <cell r="B4734">
            <v>39631</v>
          </cell>
        </row>
        <row r="4735">
          <cell r="A4735" t="str">
            <v>Halecium halecium</v>
          </cell>
          <cell r="B4735">
            <v>29704</v>
          </cell>
        </row>
        <row r="4736">
          <cell r="A4736" t="str">
            <v>Halecium labrosum</v>
          </cell>
          <cell r="B4736">
            <v>41665</v>
          </cell>
        </row>
        <row r="4737">
          <cell r="A4737" t="str">
            <v>Halecium lankesterii</v>
          </cell>
          <cell r="B4737">
            <v>38840</v>
          </cell>
        </row>
        <row r="4738">
          <cell r="A4738" t="str">
            <v>Halesus</v>
          </cell>
          <cell r="B4738">
            <v>3186</v>
          </cell>
        </row>
        <row r="4739">
          <cell r="A4739" t="str">
            <v>Halesus digitatus</v>
          </cell>
          <cell r="B4739">
            <v>3214</v>
          </cell>
        </row>
        <row r="4740">
          <cell r="A4740" t="str">
            <v>Halesus radiatus</v>
          </cell>
          <cell r="B4740">
            <v>24008</v>
          </cell>
        </row>
        <row r="4741">
          <cell r="A4741" t="str">
            <v>Halesus rubricollis</v>
          </cell>
          <cell r="B4741">
            <v>5086</v>
          </cell>
        </row>
        <row r="4742">
          <cell r="A4742" t="str">
            <v>Halesus tesselatus</v>
          </cell>
          <cell r="B4742">
            <v>31208</v>
          </cell>
        </row>
        <row r="4743">
          <cell r="A4743" t="str">
            <v>Halichondria</v>
          </cell>
          <cell r="B4743">
            <v>29321</v>
          </cell>
        </row>
        <row r="4744">
          <cell r="A4744" t="str">
            <v>Halichondria (Halichondria)</v>
          </cell>
          <cell r="B4744">
            <v>29636</v>
          </cell>
        </row>
        <row r="4745">
          <cell r="A4745" t="str">
            <v>Halichondria (Halichondria) bowerbanki</v>
          </cell>
          <cell r="B4745">
            <v>39770</v>
          </cell>
        </row>
        <row r="4746">
          <cell r="A4746" t="str">
            <v>Halichondria (Halichondria) panicea</v>
          </cell>
          <cell r="B4746">
            <v>29718</v>
          </cell>
        </row>
        <row r="4747">
          <cell r="A4747" t="str">
            <v>Halichondria bowerbanki</v>
          </cell>
          <cell r="B4747">
            <v>29541</v>
          </cell>
        </row>
        <row r="4748">
          <cell r="A4748" t="str">
            <v>Halichondria panicea</v>
          </cell>
          <cell r="B4748">
            <v>29546</v>
          </cell>
        </row>
        <row r="4749">
          <cell r="A4749" t="str">
            <v>Halichondrida</v>
          </cell>
          <cell r="B4749">
            <v>24158</v>
          </cell>
        </row>
        <row r="4750">
          <cell r="A4750" t="str">
            <v>Halichondriidae</v>
          </cell>
          <cell r="B4750">
            <v>24674</v>
          </cell>
        </row>
        <row r="4751">
          <cell r="A4751" t="str">
            <v>Haliclona</v>
          </cell>
          <cell r="B4751">
            <v>29688</v>
          </cell>
        </row>
        <row r="4752">
          <cell r="A4752" t="str">
            <v>Haliclona (Gellius)</v>
          </cell>
          <cell r="B4752">
            <v>29813</v>
          </cell>
        </row>
        <row r="4753">
          <cell r="A4753" t="str">
            <v>Haliclona (Gellius) rava</v>
          </cell>
          <cell r="B4753">
            <v>29897</v>
          </cell>
        </row>
        <row r="4754">
          <cell r="A4754" t="str">
            <v>Haliclona (Halichoclona)</v>
          </cell>
          <cell r="B4754">
            <v>29789</v>
          </cell>
        </row>
        <row r="4755">
          <cell r="A4755" t="str">
            <v>Haliclona (Halichoclona) fistulosa</v>
          </cell>
          <cell r="B4755">
            <v>29891</v>
          </cell>
        </row>
        <row r="4756">
          <cell r="A4756" t="str">
            <v>Haliclona (Haliclona)</v>
          </cell>
          <cell r="B4756">
            <v>29806</v>
          </cell>
        </row>
        <row r="4757">
          <cell r="A4757" t="str">
            <v>Haliclona (Haliclona) cinerea</v>
          </cell>
          <cell r="B4757">
            <v>30732</v>
          </cell>
        </row>
        <row r="4758">
          <cell r="A4758" t="str">
            <v>Haliclona (Haliclona) oculata</v>
          </cell>
          <cell r="B4758">
            <v>29900</v>
          </cell>
        </row>
        <row r="4759">
          <cell r="A4759" t="str">
            <v>Haliclona (Haliclona) simulans</v>
          </cell>
          <cell r="B4759">
            <v>29867</v>
          </cell>
        </row>
        <row r="4760">
          <cell r="A4760" t="str">
            <v>Haliclona (Reniera)</v>
          </cell>
          <cell r="B4760">
            <v>30366</v>
          </cell>
        </row>
        <row r="4761">
          <cell r="A4761" t="str">
            <v>Haliclona (Reniera) cinerea</v>
          </cell>
          <cell r="B4761">
            <v>30673</v>
          </cell>
        </row>
        <row r="4762">
          <cell r="A4762" t="str">
            <v>Haliclona (Rhizoniera)</v>
          </cell>
          <cell r="B4762">
            <v>29794</v>
          </cell>
        </row>
        <row r="4763">
          <cell r="A4763" t="str">
            <v>Haliclona (Rhizoniera) indistincta</v>
          </cell>
          <cell r="B4763">
            <v>29885</v>
          </cell>
        </row>
        <row r="4764">
          <cell r="A4764" t="str">
            <v>Haliclona (Rhizoniera) rosea</v>
          </cell>
          <cell r="B4764">
            <v>38786</v>
          </cell>
        </row>
        <row r="4765">
          <cell r="A4765" t="str">
            <v>Haliclona (Rhizoniera) viscosa</v>
          </cell>
          <cell r="B4765">
            <v>38787</v>
          </cell>
        </row>
        <row r="4766">
          <cell r="A4766" t="str">
            <v>Haliclona angulata</v>
          </cell>
          <cell r="B4766">
            <v>43024</v>
          </cell>
        </row>
        <row r="4767">
          <cell r="A4767" t="str">
            <v>Haliclona viscosa</v>
          </cell>
          <cell r="B4767">
            <v>29774</v>
          </cell>
        </row>
        <row r="4768">
          <cell r="A4768" t="str">
            <v>Haliclystidae</v>
          </cell>
          <cell r="B4768">
            <v>44323</v>
          </cell>
        </row>
        <row r="4769">
          <cell r="A4769" t="str">
            <v>Haliclystus</v>
          </cell>
          <cell r="B4769">
            <v>44382</v>
          </cell>
        </row>
        <row r="4770">
          <cell r="A4770" t="str">
            <v>Halicnemia</v>
          </cell>
          <cell r="B4770">
            <v>35604</v>
          </cell>
        </row>
        <row r="4771">
          <cell r="A4771" t="str">
            <v>Halicnemia patera</v>
          </cell>
          <cell r="B4771">
            <v>36229</v>
          </cell>
        </row>
        <row r="4772">
          <cell r="A4772" t="str">
            <v>Halicyclops</v>
          </cell>
          <cell r="B4772">
            <v>3787</v>
          </cell>
        </row>
        <row r="4773">
          <cell r="A4773" t="str">
            <v>Halicyclops mariae</v>
          </cell>
          <cell r="B4773">
            <v>3788</v>
          </cell>
        </row>
        <row r="4774">
          <cell r="A4774" t="str">
            <v>Haliotidae</v>
          </cell>
          <cell r="B4774">
            <v>4098</v>
          </cell>
        </row>
        <row r="4775">
          <cell r="A4775" t="str">
            <v>Haliotis</v>
          </cell>
          <cell r="B4775">
            <v>4099</v>
          </cell>
        </row>
        <row r="4776">
          <cell r="A4776" t="str">
            <v>Haliotis discus hannai</v>
          </cell>
          <cell r="B4776">
            <v>38252</v>
          </cell>
        </row>
        <row r="4777">
          <cell r="A4777" t="str">
            <v>Haliotis rufescens</v>
          </cell>
          <cell r="B4777">
            <v>38253</v>
          </cell>
        </row>
        <row r="4778">
          <cell r="A4778" t="str">
            <v>Haliotis tuberculata</v>
          </cell>
          <cell r="B4778">
            <v>25325</v>
          </cell>
        </row>
        <row r="4779">
          <cell r="A4779" t="str">
            <v>Haliotis tuberculata lamellosa</v>
          </cell>
          <cell r="B4779">
            <v>4100</v>
          </cell>
        </row>
        <row r="4780">
          <cell r="A4780" t="str">
            <v>Haliotis tuberculata tuberculata</v>
          </cell>
          <cell r="B4780">
            <v>4101</v>
          </cell>
        </row>
        <row r="4781">
          <cell r="A4781" t="str">
            <v>Haliotoidea</v>
          </cell>
          <cell r="B4781">
            <v>23553</v>
          </cell>
        </row>
        <row r="4782">
          <cell r="A4782" t="str">
            <v>Haliplanella</v>
          </cell>
          <cell r="B4782">
            <v>29526</v>
          </cell>
        </row>
        <row r="4783">
          <cell r="A4783" t="str">
            <v>Haliplanella luciae</v>
          </cell>
          <cell r="B4783">
            <v>29648</v>
          </cell>
        </row>
        <row r="4784">
          <cell r="A4784" t="str">
            <v>Haliplidae</v>
          </cell>
          <cell r="B4784">
            <v>517</v>
          </cell>
        </row>
        <row r="4785">
          <cell r="A4785" t="str">
            <v>Haliplus</v>
          </cell>
          <cell r="B4785">
            <v>518</v>
          </cell>
        </row>
        <row r="4786">
          <cell r="A4786" t="str">
            <v>Haliplus apicalis</v>
          </cell>
          <cell r="B4786">
            <v>2405</v>
          </cell>
        </row>
        <row r="4787">
          <cell r="A4787" t="str">
            <v>Haliplus confinis</v>
          </cell>
          <cell r="B4787">
            <v>2406</v>
          </cell>
        </row>
        <row r="4788">
          <cell r="A4788" t="str">
            <v>Haliplus flavicollis</v>
          </cell>
          <cell r="B4788">
            <v>2407</v>
          </cell>
        </row>
        <row r="4789">
          <cell r="A4789" t="str">
            <v>Haliplus fluviatilis</v>
          </cell>
          <cell r="B4789">
            <v>2408</v>
          </cell>
        </row>
        <row r="4790">
          <cell r="A4790" t="str">
            <v>Haliplus fulvus</v>
          </cell>
          <cell r="B4790">
            <v>2409</v>
          </cell>
        </row>
        <row r="4791">
          <cell r="A4791" t="str">
            <v>Haliplus heydeni</v>
          </cell>
          <cell r="B4791">
            <v>2410</v>
          </cell>
        </row>
        <row r="4792">
          <cell r="A4792" t="str">
            <v>Haliplus laminatus</v>
          </cell>
          <cell r="B4792">
            <v>2411</v>
          </cell>
        </row>
        <row r="4793">
          <cell r="A4793" t="str">
            <v>Haliplus lineatocollis</v>
          </cell>
          <cell r="B4793">
            <v>2412</v>
          </cell>
        </row>
        <row r="4794">
          <cell r="A4794" t="str">
            <v>Haliplus mucronatus</v>
          </cell>
          <cell r="B4794">
            <v>2413</v>
          </cell>
        </row>
        <row r="4795">
          <cell r="A4795" t="str">
            <v>Haliplus obliquus</v>
          </cell>
          <cell r="B4795">
            <v>2414</v>
          </cell>
        </row>
        <row r="4796">
          <cell r="A4796" t="str">
            <v>Haliplus rubidus</v>
          </cell>
          <cell r="B4796">
            <v>2415</v>
          </cell>
        </row>
        <row r="4797">
          <cell r="A4797" t="str">
            <v>Haliplus ruficollis</v>
          </cell>
          <cell r="B4797">
            <v>2416</v>
          </cell>
        </row>
        <row r="4798">
          <cell r="A4798" t="str">
            <v>Haliplus variegatus</v>
          </cell>
          <cell r="B4798">
            <v>2417</v>
          </cell>
        </row>
        <row r="4799">
          <cell r="A4799" t="str">
            <v>Haliplus wehnckei</v>
          </cell>
          <cell r="B4799">
            <v>2418</v>
          </cell>
        </row>
        <row r="4800">
          <cell r="A4800" t="str">
            <v>Halisarca</v>
          </cell>
          <cell r="B4800">
            <v>29690</v>
          </cell>
        </row>
        <row r="4801">
          <cell r="A4801" t="str">
            <v>Halisarca dujardinii</v>
          </cell>
          <cell r="B4801">
            <v>29780</v>
          </cell>
        </row>
        <row r="4802">
          <cell r="A4802" t="str">
            <v>Halisarcida</v>
          </cell>
          <cell r="B4802">
            <v>29478</v>
          </cell>
        </row>
        <row r="4803">
          <cell r="A4803" t="str">
            <v>Halisarcidae</v>
          </cell>
          <cell r="B4803">
            <v>29561</v>
          </cell>
        </row>
        <row r="4804">
          <cell r="A4804" t="str">
            <v>Halithalestris</v>
          </cell>
          <cell r="B4804">
            <v>3822</v>
          </cell>
        </row>
        <row r="4805">
          <cell r="A4805" t="str">
            <v>Halithalestris croni</v>
          </cell>
          <cell r="B4805">
            <v>3823</v>
          </cell>
        </row>
        <row r="4806">
          <cell r="A4806" t="str">
            <v>Halocladius</v>
          </cell>
          <cell r="B4806">
            <v>2810</v>
          </cell>
        </row>
        <row r="4807">
          <cell r="A4807" t="str">
            <v>Haloclavidae</v>
          </cell>
          <cell r="B4807">
            <v>24677</v>
          </cell>
        </row>
        <row r="4808">
          <cell r="A4808" t="str">
            <v>Halomitra</v>
          </cell>
          <cell r="B4808">
            <v>41180</v>
          </cell>
        </row>
        <row r="4809">
          <cell r="A4809" t="str">
            <v>Halomitra pileus</v>
          </cell>
          <cell r="B4809">
            <v>41563</v>
          </cell>
        </row>
        <row r="4810">
          <cell r="A4810" t="str">
            <v>Halopterididae</v>
          </cell>
          <cell r="B4810">
            <v>30367</v>
          </cell>
        </row>
        <row r="4811">
          <cell r="A4811" t="str">
            <v>Halopteris</v>
          </cell>
          <cell r="B4811">
            <v>30530</v>
          </cell>
        </row>
        <row r="4812">
          <cell r="A4812" t="str">
            <v>Halopteris catharina</v>
          </cell>
          <cell r="B4812">
            <v>30785</v>
          </cell>
        </row>
        <row r="4813">
          <cell r="A4813" t="str">
            <v>Halopteris diaphana</v>
          </cell>
          <cell r="B4813">
            <v>30781</v>
          </cell>
        </row>
        <row r="4814">
          <cell r="A4814" t="str">
            <v>Haloptilus</v>
          </cell>
          <cell r="B4814">
            <v>3684</v>
          </cell>
        </row>
        <row r="4815">
          <cell r="A4815" t="str">
            <v>Halosydna</v>
          </cell>
          <cell r="B4815">
            <v>34008</v>
          </cell>
        </row>
        <row r="4816">
          <cell r="A4816" t="str">
            <v>Halosydna gelatinosa</v>
          </cell>
          <cell r="B4816">
            <v>34176</v>
          </cell>
        </row>
        <row r="4817">
          <cell r="A4817" t="str">
            <v>Hamimaera</v>
          </cell>
          <cell r="B4817">
            <v>35357</v>
          </cell>
        </row>
        <row r="4818">
          <cell r="A4818" t="str">
            <v>Hamimaera hamigera</v>
          </cell>
          <cell r="B4818">
            <v>30348</v>
          </cell>
        </row>
        <row r="4819">
          <cell r="A4819" t="str">
            <v>Haminoea</v>
          </cell>
          <cell r="B4819">
            <v>23745</v>
          </cell>
        </row>
        <row r="4820">
          <cell r="A4820" t="str">
            <v>Haminoea antillarum</v>
          </cell>
          <cell r="B4820">
            <v>45370</v>
          </cell>
        </row>
        <row r="4821">
          <cell r="A4821" t="str">
            <v>Haminoea hydatis</v>
          </cell>
          <cell r="B4821">
            <v>26336</v>
          </cell>
        </row>
        <row r="4822">
          <cell r="A4822" t="str">
            <v>Haminoea navicula</v>
          </cell>
          <cell r="B4822">
            <v>24161</v>
          </cell>
        </row>
        <row r="4823">
          <cell r="A4823" t="str">
            <v>Haminoea orbignyana</v>
          </cell>
          <cell r="B4823">
            <v>30333</v>
          </cell>
        </row>
        <row r="4824">
          <cell r="A4824" t="str">
            <v>Haminoeidae</v>
          </cell>
          <cell r="B4824">
            <v>23293</v>
          </cell>
        </row>
        <row r="4825">
          <cell r="A4825" t="str">
            <v>Haminoeoidea</v>
          </cell>
          <cell r="B4825">
            <v>39451</v>
          </cell>
        </row>
        <row r="4826">
          <cell r="A4826" t="str">
            <v>Hanleya</v>
          </cell>
          <cell r="B4826">
            <v>25410</v>
          </cell>
        </row>
        <row r="4827">
          <cell r="A4827" t="str">
            <v>Hanleya hanleyi</v>
          </cell>
          <cell r="B4827">
            <v>25475</v>
          </cell>
        </row>
        <row r="4828">
          <cell r="A4828" t="str">
            <v>Hanleyidae</v>
          </cell>
          <cell r="B4828">
            <v>25328</v>
          </cell>
        </row>
        <row r="4829">
          <cell r="A4829" t="str">
            <v>Hapalothrix</v>
          </cell>
          <cell r="B4829">
            <v>751</v>
          </cell>
        </row>
        <row r="4830">
          <cell r="A4830" t="str">
            <v>Haplocheirini</v>
          </cell>
          <cell r="B4830">
            <v>39813</v>
          </cell>
        </row>
        <row r="4831">
          <cell r="A4831" t="str">
            <v>Haploops</v>
          </cell>
          <cell r="B4831">
            <v>24682</v>
          </cell>
        </row>
        <row r="4832">
          <cell r="A4832" t="str">
            <v>Haploops nirae</v>
          </cell>
          <cell r="B4832">
            <v>40518</v>
          </cell>
        </row>
        <row r="4833">
          <cell r="A4833" t="str">
            <v>Haploops tubicola</v>
          </cell>
          <cell r="B4833">
            <v>25144</v>
          </cell>
        </row>
        <row r="4834">
          <cell r="A4834" t="str">
            <v>Haplopoma</v>
          </cell>
          <cell r="B4834">
            <v>43918</v>
          </cell>
        </row>
        <row r="4835">
          <cell r="A4835" t="str">
            <v>Haplopoma graniferum</v>
          </cell>
          <cell r="B4835">
            <v>44013</v>
          </cell>
        </row>
        <row r="4836">
          <cell r="A4836" t="str">
            <v>Haplopomidae</v>
          </cell>
          <cell r="B4836">
            <v>43472</v>
          </cell>
        </row>
        <row r="4837">
          <cell r="A4837" t="str">
            <v>Haplosclerida</v>
          </cell>
          <cell r="B4837">
            <v>26335</v>
          </cell>
        </row>
        <row r="4838">
          <cell r="A4838" t="str">
            <v>Haplosclerina</v>
          </cell>
          <cell r="B4838">
            <v>29345</v>
          </cell>
        </row>
        <row r="4839">
          <cell r="A4839" t="str">
            <v>Haplostylus</v>
          </cell>
          <cell r="B4839">
            <v>26334</v>
          </cell>
        </row>
        <row r="4840">
          <cell r="A4840" t="str">
            <v>Haplostylus lobatus</v>
          </cell>
          <cell r="B4840">
            <v>34009</v>
          </cell>
        </row>
        <row r="4841">
          <cell r="A4841" t="str">
            <v>Haplostylus normani</v>
          </cell>
          <cell r="B4841">
            <v>29219</v>
          </cell>
        </row>
        <row r="4842">
          <cell r="A4842" t="str">
            <v>Haplosyllis</v>
          </cell>
          <cell r="B4842">
            <v>26333</v>
          </cell>
        </row>
        <row r="4843">
          <cell r="A4843" t="str">
            <v>Haplosyllis spongicola</v>
          </cell>
          <cell r="B4843">
            <v>29188</v>
          </cell>
        </row>
        <row r="4844">
          <cell r="A4844" t="str">
            <v>Haplotaxida</v>
          </cell>
          <cell r="B4844">
            <v>20351</v>
          </cell>
        </row>
        <row r="4845">
          <cell r="A4845" t="str">
            <v>Haplotaxidae</v>
          </cell>
          <cell r="B4845">
            <v>942</v>
          </cell>
        </row>
        <row r="4846">
          <cell r="A4846" t="str">
            <v>Haplotaxis</v>
          </cell>
          <cell r="B4846">
            <v>943</v>
          </cell>
        </row>
        <row r="4847">
          <cell r="A4847" t="str">
            <v>Haplotaxis gordioides</v>
          </cell>
          <cell r="B4847">
            <v>19301</v>
          </cell>
        </row>
        <row r="4848">
          <cell r="A4848" t="str">
            <v>Harmothoe</v>
          </cell>
          <cell r="B4848">
            <v>4237</v>
          </cell>
        </row>
        <row r="4849">
          <cell r="A4849" t="str">
            <v>Harmothoe (Evarne)</v>
          </cell>
          <cell r="B4849">
            <v>35738</v>
          </cell>
        </row>
        <row r="4850">
          <cell r="A4850" t="str">
            <v>Harmothoe antilopes</v>
          </cell>
          <cell r="B4850">
            <v>22945</v>
          </cell>
        </row>
        <row r="4851">
          <cell r="A4851" t="str">
            <v>Harmothoe areolata</v>
          </cell>
          <cell r="B4851">
            <v>26332</v>
          </cell>
        </row>
        <row r="4852">
          <cell r="A4852" t="str">
            <v>Harmothoe bellani</v>
          </cell>
          <cell r="B4852">
            <v>30324</v>
          </cell>
        </row>
        <row r="4853">
          <cell r="A4853" t="str">
            <v>Harmothoe extenuata</v>
          </cell>
          <cell r="B4853">
            <v>24984</v>
          </cell>
        </row>
        <row r="4854">
          <cell r="A4854" t="str">
            <v>Harmothoe fernandi</v>
          </cell>
          <cell r="B4854">
            <v>43473</v>
          </cell>
        </row>
        <row r="4855">
          <cell r="A4855" t="str">
            <v>Harmothoe fragilis</v>
          </cell>
          <cell r="B4855">
            <v>26331</v>
          </cell>
        </row>
        <row r="4856">
          <cell r="A4856" t="str">
            <v>Harmothoe fraserthomsoni</v>
          </cell>
          <cell r="B4856">
            <v>26330</v>
          </cell>
        </row>
        <row r="4857">
          <cell r="A4857" t="str">
            <v>Harmothoe gilchristi</v>
          </cell>
          <cell r="B4857">
            <v>29195</v>
          </cell>
        </row>
        <row r="4858">
          <cell r="A4858" t="str">
            <v>Harmothoe glabra</v>
          </cell>
          <cell r="B4858">
            <v>30616</v>
          </cell>
        </row>
        <row r="4859">
          <cell r="A4859" t="str">
            <v>Harmothoe globifera</v>
          </cell>
          <cell r="B4859">
            <v>43012</v>
          </cell>
        </row>
        <row r="4860">
          <cell r="A4860" t="str">
            <v>Harmothoe goreensis</v>
          </cell>
          <cell r="B4860">
            <v>41181</v>
          </cell>
        </row>
        <row r="4861">
          <cell r="A4861" t="str">
            <v>Harmothoe imbricata</v>
          </cell>
          <cell r="B4861">
            <v>22946</v>
          </cell>
        </row>
        <row r="4862">
          <cell r="A4862" t="str">
            <v>Harmothoe impar</v>
          </cell>
          <cell r="B4862">
            <v>22947</v>
          </cell>
        </row>
        <row r="4863">
          <cell r="A4863" t="str">
            <v>Harmothoe longisetis</v>
          </cell>
          <cell r="B4863">
            <v>25476</v>
          </cell>
        </row>
        <row r="4864">
          <cell r="A4864" t="str">
            <v>Harmothoe lunulata</v>
          </cell>
          <cell r="B4864">
            <v>27412</v>
          </cell>
        </row>
        <row r="4865">
          <cell r="A4865" t="str">
            <v>Harmothoe pagenstecheri</v>
          </cell>
          <cell r="B4865">
            <v>26329</v>
          </cell>
        </row>
        <row r="4866">
          <cell r="A4866" t="str">
            <v>Harmothoe rarispina</v>
          </cell>
          <cell r="B4866">
            <v>38779</v>
          </cell>
        </row>
        <row r="4867">
          <cell r="A4867" t="str">
            <v>Harmothoe reticulata</v>
          </cell>
          <cell r="B4867">
            <v>30318</v>
          </cell>
        </row>
        <row r="4868">
          <cell r="A4868" t="str">
            <v>Harmothoe spinifera</v>
          </cell>
          <cell r="B4868">
            <v>22948</v>
          </cell>
        </row>
        <row r="4869">
          <cell r="A4869" t="str">
            <v>Harmothoe viridis</v>
          </cell>
          <cell r="B4869">
            <v>35234</v>
          </cell>
        </row>
        <row r="4870">
          <cell r="A4870" t="str">
            <v>Harnischia</v>
          </cell>
          <cell r="B4870">
            <v>2844</v>
          </cell>
        </row>
        <row r="4871">
          <cell r="A4871" t="str">
            <v>Harnischia curtilamellata</v>
          </cell>
          <cell r="B4871">
            <v>29855</v>
          </cell>
        </row>
        <row r="4872">
          <cell r="A4872" t="str">
            <v>Harpacticidae</v>
          </cell>
          <cell r="B4872">
            <v>23147</v>
          </cell>
        </row>
        <row r="4873">
          <cell r="A4873" t="str">
            <v>Harpacticoida</v>
          </cell>
          <cell r="B4873">
            <v>23146</v>
          </cell>
        </row>
        <row r="4874">
          <cell r="A4874" t="str">
            <v>Harpacticoidae</v>
          </cell>
          <cell r="B4874">
            <v>3797</v>
          </cell>
        </row>
        <row r="4875">
          <cell r="A4875" t="str">
            <v>Harpagobaetis</v>
          </cell>
          <cell r="B4875">
            <v>23173</v>
          </cell>
        </row>
        <row r="4876">
          <cell r="A4876" t="str">
            <v>Harpidae</v>
          </cell>
          <cell r="B4876">
            <v>22115</v>
          </cell>
        </row>
        <row r="4877">
          <cell r="A4877" t="str">
            <v>Harpinia</v>
          </cell>
          <cell r="B4877">
            <v>23746</v>
          </cell>
        </row>
        <row r="4878">
          <cell r="A4878" t="str">
            <v>Harpinia agna</v>
          </cell>
          <cell r="B4878">
            <v>35090</v>
          </cell>
        </row>
        <row r="4879">
          <cell r="A4879" t="str">
            <v>Harpinia ala</v>
          </cell>
          <cell r="B4879">
            <v>30253</v>
          </cell>
        </row>
        <row r="4880">
          <cell r="A4880" t="str">
            <v>Harpinia antennaria</v>
          </cell>
          <cell r="B4880">
            <v>24683</v>
          </cell>
        </row>
        <row r="4881">
          <cell r="A4881" t="str">
            <v>Harpinia crenulata</v>
          </cell>
          <cell r="B4881">
            <v>30319</v>
          </cell>
        </row>
        <row r="4882">
          <cell r="A4882" t="str">
            <v>Harpinia dellavallei</v>
          </cell>
          <cell r="B4882">
            <v>30322</v>
          </cell>
        </row>
        <row r="4883">
          <cell r="A4883" t="str">
            <v>Harpinia pectinata</v>
          </cell>
          <cell r="B4883">
            <v>24163</v>
          </cell>
        </row>
        <row r="4884">
          <cell r="A4884" t="str">
            <v>Harpinia serrata</v>
          </cell>
          <cell r="B4884">
            <v>31369</v>
          </cell>
        </row>
        <row r="4885">
          <cell r="A4885" t="str">
            <v>Harpinia zavodniki</v>
          </cell>
          <cell r="B4885">
            <v>35091</v>
          </cell>
        </row>
        <row r="4886">
          <cell r="A4886" t="str">
            <v>Harpiniinae</v>
          </cell>
          <cell r="B4886">
            <v>39575</v>
          </cell>
        </row>
        <row r="4887">
          <cell r="A4887" t="str">
            <v>Harrimaniidae</v>
          </cell>
          <cell r="B4887">
            <v>30323</v>
          </cell>
        </row>
        <row r="4888">
          <cell r="A4888" t="str">
            <v>Harrisius</v>
          </cell>
          <cell r="B4888">
            <v>44048</v>
          </cell>
        </row>
        <row r="4889">
          <cell r="A4889" t="str">
            <v>Hartlaubella</v>
          </cell>
          <cell r="B4889">
            <v>31083</v>
          </cell>
        </row>
        <row r="4890">
          <cell r="A4890" t="str">
            <v>Hartlaubella gelatinosa</v>
          </cell>
          <cell r="B4890">
            <v>31184</v>
          </cell>
        </row>
        <row r="4891">
          <cell r="A4891" t="str">
            <v>Hartmaniella</v>
          </cell>
          <cell r="B4891">
            <v>25329</v>
          </cell>
        </row>
        <row r="4892">
          <cell r="A4892" t="str">
            <v>Hartmaniella tulearensis</v>
          </cell>
          <cell r="B4892">
            <v>25411</v>
          </cell>
        </row>
        <row r="4893">
          <cell r="A4893" t="str">
            <v>Hartmaniellidae</v>
          </cell>
          <cell r="B4893">
            <v>25145</v>
          </cell>
        </row>
        <row r="4894">
          <cell r="A4894" t="str">
            <v>Hastula</v>
          </cell>
          <cell r="B4894">
            <v>24684</v>
          </cell>
        </row>
        <row r="4895">
          <cell r="A4895" t="str">
            <v>Hastula lepida</v>
          </cell>
          <cell r="B4895">
            <v>30258</v>
          </cell>
        </row>
        <row r="4896">
          <cell r="A4896" t="str">
            <v>Hastula matheroniana</v>
          </cell>
          <cell r="B4896">
            <v>24985</v>
          </cell>
        </row>
        <row r="4897">
          <cell r="A4897" t="str">
            <v>Hastula philippiana</v>
          </cell>
          <cell r="B4897">
            <v>35333</v>
          </cell>
        </row>
        <row r="4898">
          <cell r="A4898" t="str">
            <v>Hauffenia</v>
          </cell>
          <cell r="B4898">
            <v>3025</v>
          </cell>
        </row>
        <row r="4899">
          <cell r="A4899" t="str">
            <v>Hauffenia minuta</v>
          </cell>
          <cell r="B4899">
            <v>3026</v>
          </cell>
        </row>
        <row r="4900">
          <cell r="A4900" t="str">
            <v>Haustoriidae</v>
          </cell>
          <cell r="B4900">
            <v>4288</v>
          </cell>
        </row>
        <row r="4901">
          <cell r="A4901" t="str">
            <v>Haustorius</v>
          </cell>
          <cell r="B4901">
            <v>23314</v>
          </cell>
        </row>
        <row r="4902">
          <cell r="A4902" t="str">
            <v>Haustorius arenarius</v>
          </cell>
          <cell r="B4902">
            <v>23747</v>
          </cell>
        </row>
        <row r="4903">
          <cell r="A4903" t="str">
            <v>Havelockia</v>
          </cell>
          <cell r="B4903">
            <v>26328</v>
          </cell>
        </row>
        <row r="4904">
          <cell r="A4904" t="str">
            <v>Havelockia inermis</v>
          </cell>
          <cell r="B4904">
            <v>29221</v>
          </cell>
        </row>
        <row r="4905">
          <cell r="A4905" t="str">
            <v>Hebridae</v>
          </cell>
          <cell r="B4905">
            <v>737</v>
          </cell>
        </row>
        <row r="4906">
          <cell r="A4906" t="str">
            <v>Hebrus</v>
          </cell>
          <cell r="B4906">
            <v>738</v>
          </cell>
        </row>
        <row r="4907">
          <cell r="A4907" t="str">
            <v>Hebrus pusillus</v>
          </cell>
          <cell r="B4907">
            <v>2736</v>
          </cell>
        </row>
        <row r="4908">
          <cell r="A4908" t="str">
            <v>Hebrus ruficeps</v>
          </cell>
          <cell r="B4908">
            <v>2737</v>
          </cell>
        </row>
        <row r="4909">
          <cell r="A4909" t="str">
            <v>Hediste</v>
          </cell>
          <cell r="B4909">
            <v>23748</v>
          </cell>
        </row>
        <row r="4910">
          <cell r="A4910" t="str">
            <v>Hediste diversicolor</v>
          </cell>
          <cell r="B4910">
            <v>24164</v>
          </cell>
        </row>
        <row r="4911">
          <cell r="A4911" t="str">
            <v>Helcion</v>
          </cell>
          <cell r="B4911">
            <v>34964</v>
          </cell>
        </row>
        <row r="4912">
          <cell r="A4912" t="str">
            <v>Helcion pellucidum</v>
          </cell>
          <cell r="B4912">
            <v>35638</v>
          </cell>
        </row>
        <row r="4913">
          <cell r="A4913" t="str">
            <v>Heleniella</v>
          </cell>
          <cell r="B4913">
            <v>2811</v>
          </cell>
        </row>
        <row r="4914">
          <cell r="A4914" t="str">
            <v>Heleocoris</v>
          </cell>
          <cell r="B4914">
            <v>44357</v>
          </cell>
        </row>
        <row r="4915">
          <cell r="A4915" t="str">
            <v>Heleocoris humeralis</v>
          </cell>
          <cell r="B4915">
            <v>44358</v>
          </cell>
        </row>
        <row r="4916">
          <cell r="A4916" t="str">
            <v>Heliacus</v>
          </cell>
          <cell r="B4916">
            <v>22116</v>
          </cell>
        </row>
        <row r="4917">
          <cell r="A4917" t="str">
            <v>Heliacus bisulcatus</v>
          </cell>
          <cell r="B4917">
            <v>22117</v>
          </cell>
        </row>
        <row r="4918">
          <cell r="A4918" t="str">
            <v>Helichus</v>
          </cell>
          <cell r="B4918">
            <v>611</v>
          </cell>
        </row>
        <row r="4919">
          <cell r="A4919" t="str">
            <v>Helichus substriatus</v>
          </cell>
          <cell r="B4919">
            <v>612</v>
          </cell>
        </row>
        <row r="4920">
          <cell r="A4920" t="str">
            <v>Helicinoidea</v>
          </cell>
          <cell r="B4920">
            <v>41949</v>
          </cell>
        </row>
        <row r="4921">
          <cell r="A4921" t="str">
            <v>Helicopsyche</v>
          </cell>
          <cell r="B4921">
            <v>336</v>
          </cell>
        </row>
        <row r="4922">
          <cell r="A4922" t="str">
            <v>Helicopsyche revelieri</v>
          </cell>
          <cell r="B4922">
            <v>337</v>
          </cell>
        </row>
        <row r="4923">
          <cell r="A4923" t="str">
            <v>Helicopsychidae</v>
          </cell>
          <cell r="B4923">
            <v>335</v>
          </cell>
        </row>
        <row r="4924">
          <cell r="A4924" t="str">
            <v>Heliocharis</v>
          </cell>
          <cell r="B4924">
            <v>22118</v>
          </cell>
        </row>
        <row r="4925">
          <cell r="A4925" t="str">
            <v>Heliocharis amazona</v>
          </cell>
          <cell r="B4925">
            <v>22119</v>
          </cell>
        </row>
        <row r="4926">
          <cell r="A4926" t="str">
            <v>Heliocharitidae</v>
          </cell>
          <cell r="B4926">
            <v>22120</v>
          </cell>
        </row>
        <row r="4927">
          <cell r="A4927" t="str">
            <v>Heliocorisa</v>
          </cell>
          <cell r="B4927">
            <v>3187</v>
          </cell>
        </row>
        <row r="4928">
          <cell r="A4928" t="str">
            <v>Heliocorisa vermiculata</v>
          </cell>
          <cell r="B4928">
            <v>3188</v>
          </cell>
        </row>
        <row r="4929">
          <cell r="A4929" t="str">
            <v>Heliofungia</v>
          </cell>
          <cell r="B4929">
            <v>44266</v>
          </cell>
        </row>
        <row r="4930">
          <cell r="A4930" t="str">
            <v>Heliofungia actiniformis</v>
          </cell>
          <cell r="B4930">
            <v>44289</v>
          </cell>
        </row>
        <row r="4931">
          <cell r="A4931" t="str">
            <v>Heliopora</v>
          </cell>
          <cell r="B4931">
            <v>41731</v>
          </cell>
        </row>
        <row r="4932">
          <cell r="A4932" t="str">
            <v>Heliopora coerulea</v>
          </cell>
          <cell r="B4932">
            <v>41777</v>
          </cell>
        </row>
        <row r="4933">
          <cell r="A4933" t="str">
            <v>Helioporacea</v>
          </cell>
          <cell r="B4933">
            <v>41564</v>
          </cell>
        </row>
        <row r="4934">
          <cell r="A4934" t="str">
            <v>Helioporidae</v>
          </cell>
          <cell r="B4934">
            <v>41666</v>
          </cell>
        </row>
        <row r="4935">
          <cell r="A4935" t="str">
            <v>Helisoma</v>
          </cell>
          <cell r="B4935">
            <v>9822</v>
          </cell>
        </row>
        <row r="4936">
          <cell r="A4936" t="str">
            <v>Helisoma duryi</v>
          </cell>
          <cell r="B4936">
            <v>10220</v>
          </cell>
        </row>
        <row r="4937">
          <cell r="A4937" t="str">
            <v>Helminthidae</v>
          </cell>
          <cell r="B4937">
            <v>25588</v>
          </cell>
        </row>
        <row r="4938">
          <cell r="A4938" t="str">
            <v>Helobdella</v>
          </cell>
          <cell r="B4938">
            <v>912</v>
          </cell>
        </row>
        <row r="4939">
          <cell r="A4939" t="str">
            <v>Helobdella europaea</v>
          </cell>
          <cell r="B4939">
            <v>32517</v>
          </cell>
        </row>
        <row r="4940">
          <cell r="A4940" t="str">
            <v>Helobdella stagnalis</v>
          </cell>
          <cell r="B4940">
            <v>913</v>
          </cell>
        </row>
        <row r="4941">
          <cell r="A4941" t="str">
            <v>Helochares</v>
          </cell>
          <cell r="B4941">
            <v>582</v>
          </cell>
        </row>
        <row r="4942">
          <cell r="A4942" t="str">
            <v>Helochares griseus</v>
          </cell>
          <cell r="B4942">
            <v>2534</v>
          </cell>
        </row>
        <row r="4943">
          <cell r="A4943" t="str">
            <v>Helochares lividus</v>
          </cell>
          <cell r="B4943">
            <v>2535</v>
          </cell>
        </row>
        <row r="4944">
          <cell r="A4944" t="str">
            <v>Helodes</v>
          </cell>
          <cell r="B4944">
            <v>636</v>
          </cell>
        </row>
        <row r="4945">
          <cell r="A4945" t="str">
            <v>Helodes elongata</v>
          </cell>
          <cell r="B4945">
            <v>2585</v>
          </cell>
        </row>
        <row r="4946">
          <cell r="A4946" t="str">
            <v>Helodes hausmanni</v>
          </cell>
          <cell r="B4946">
            <v>2587</v>
          </cell>
        </row>
        <row r="4947">
          <cell r="A4947" t="str">
            <v>Helodes koelleri</v>
          </cell>
          <cell r="B4947">
            <v>2588</v>
          </cell>
        </row>
        <row r="4948">
          <cell r="A4948" t="str">
            <v>Helodes pseudominuta</v>
          </cell>
          <cell r="B4948">
            <v>2591</v>
          </cell>
        </row>
        <row r="4949">
          <cell r="A4949" t="str">
            <v>Helophoridae</v>
          </cell>
          <cell r="B4949">
            <v>603</v>
          </cell>
        </row>
        <row r="4950">
          <cell r="A4950" t="str">
            <v>Helophorus</v>
          </cell>
          <cell r="B4950">
            <v>604</v>
          </cell>
        </row>
        <row r="4951">
          <cell r="A4951" t="str">
            <v>Helotrephidae</v>
          </cell>
          <cell r="B4951">
            <v>22121</v>
          </cell>
        </row>
        <row r="4952">
          <cell r="A4952" t="str">
            <v>Hemerobiiformia</v>
          </cell>
          <cell r="B4952">
            <v>23181</v>
          </cell>
        </row>
        <row r="4953">
          <cell r="A4953" t="str">
            <v>Hemerodromia</v>
          </cell>
          <cell r="B4953">
            <v>832</v>
          </cell>
        </row>
        <row r="4954">
          <cell r="A4954" t="str">
            <v>Hemerodromiinae</v>
          </cell>
          <cell r="B4954">
            <v>3202</v>
          </cell>
        </row>
        <row r="4955">
          <cell r="A4955" t="str">
            <v>Hemianax</v>
          </cell>
          <cell r="B4955">
            <v>676</v>
          </cell>
        </row>
        <row r="4956">
          <cell r="A4956" t="str">
            <v>Hemianax ephippiger</v>
          </cell>
          <cell r="B4956">
            <v>677</v>
          </cell>
        </row>
        <row r="4957">
          <cell r="A4957" t="str">
            <v>Hemiasterellidae</v>
          </cell>
          <cell r="B4957">
            <v>29417</v>
          </cell>
        </row>
        <row r="4958">
          <cell r="A4958" t="str">
            <v>Hemichordata</v>
          </cell>
          <cell r="B4958">
            <v>23262</v>
          </cell>
        </row>
        <row r="4959">
          <cell r="A4959" t="str">
            <v>Hemiclepsis</v>
          </cell>
          <cell r="B4959">
            <v>914</v>
          </cell>
        </row>
        <row r="4960">
          <cell r="A4960" t="str">
            <v>Hemiclepsis marginata</v>
          </cell>
          <cell r="B4960">
            <v>915</v>
          </cell>
        </row>
        <row r="4961">
          <cell r="A4961" t="str">
            <v>Hemicordulia atrovirens</v>
          </cell>
          <cell r="B4961">
            <v>32521</v>
          </cell>
        </row>
        <row r="4962">
          <cell r="A4962" t="str">
            <v>Hemigrapsus</v>
          </cell>
          <cell r="B4962">
            <v>23343</v>
          </cell>
        </row>
        <row r="4963">
          <cell r="A4963" t="str">
            <v>Hemigrapsus penicillatus</v>
          </cell>
          <cell r="B4963">
            <v>23749</v>
          </cell>
        </row>
        <row r="4964">
          <cell r="A4964" t="str">
            <v>Hemigrapsus sanguineus</v>
          </cell>
          <cell r="B4964">
            <v>34010</v>
          </cell>
        </row>
        <row r="4965">
          <cell r="A4965" t="str">
            <v>Hemigrapsus takanoi</v>
          </cell>
          <cell r="B4965">
            <v>34011</v>
          </cell>
        </row>
        <row r="4966">
          <cell r="A4966" t="str">
            <v>Hemilepton</v>
          </cell>
          <cell r="B4966">
            <v>25477</v>
          </cell>
        </row>
        <row r="4967">
          <cell r="A4967" t="str">
            <v>Hemilepton nitidum</v>
          </cell>
          <cell r="B4967">
            <v>26327</v>
          </cell>
        </row>
        <row r="4968">
          <cell r="A4968" t="str">
            <v>Hemimycale</v>
          </cell>
          <cell r="B4968">
            <v>29703</v>
          </cell>
        </row>
        <row r="4969">
          <cell r="A4969" t="str">
            <v>Hemimycale columella</v>
          </cell>
          <cell r="B4969">
            <v>29772</v>
          </cell>
        </row>
        <row r="4970">
          <cell r="A4970" t="str">
            <v>Hemimysis</v>
          </cell>
          <cell r="B4970">
            <v>4334</v>
          </cell>
        </row>
        <row r="4971">
          <cell r="A4971" t="str">
            <v>Hemimysis abyssicola</v>
          </cell>
          <cell r="B4971">
            <v>4335</v>
          </cell>
        </row>
        <row r="4972">
          <cell r="A4972" t="str">
            <v>Hemimysis anomala</v>
          </cell>
          <cell r="B4972">
            <v>4210</v>
          </cell>
        </row>
        <row r="4973">
          <cell r="A4973" t="str">
            <v>Hemimysis lamornae</v>
          </cell>
          <cell r="B4973">
            <v>4336</v>
          </cell>
        </row>
        <row r="4974">
          <cell r="A4974" t="str">
            <v>Hemiptera</v>
          </cell>
          <cell r="B4974">
            <v>708</v>
          </cell>
        </row>
        <row r="4975">
          <cell r="A4975" t="str">
            <v>Hemisphaera</v>
          </cell>
          <cell r="B4975">
            <v>25598</v>
          </cell>
        </row>
        <row r="4976">
          <cell r="A4976" t="str">
            <v>Hemisphaera guignoti</v>
          </cell>
          <cell r="B4976">
            <v>575</v>
          </cell>
        </row>
        <row r="4977">
          <cell r="A4977" t="str">
            <v>Henlea</v>
          </cell>
          <cell r="B4977">
            <v>19231</v>
          </cell>
        </row>
        <row r="4978">
          <cell r="A4978" t="str">
            <v>Henlea nasuta</v>
          </cell>
          <cell r="B4978">
            <v>19377</v>
          </cell>
        </row>
        <row r="4979">
          <cell r="A4979" t="str">
            <v>Henlea perpusilla</v>
          </cell>
          <cell r="B4979">
            <v>19378</v>
          </cell>
        </row>
        <row r="4980">
          <cell r="A4980" t="str">
            <v>Henlea ventriculosa</v>
          </cell>
          <cell r="B4980">
            <v>19379</v>
          </cell>
        </row>
        <row r="4981">
          <cell r="A4981" t="str">
            <v>Henricia</v>
          </cell>
          <cell r="B4981">
            <v>29698</v>
          </cell>
        </row>
        <row r="4982">
          <cell r="A4982" t="str">
            <v>Henricia oculata</v>
          </cell>
          <cell r="B4982">
            <v>29769</v>
          </cell>
        </row>
        <row r="4983">
          <cell r="A4983" t="str">
            <v>Heptagenia</v>
          </cell>
          <cell r="B4983">
            <v>443</v>
          </cell>
        </row>
        <row r="4984">
          <cell r="A4984" t="str">
            <v>Heptagenia coerulans</v>
          </cell>
          <cell r="B4984">
            <v>444</v>
          </cell>
        </row>
        <row r="4985">
          <cell r="A4985" t="str">
            <v>Heptagenia flava</v>
          </cell>
          <cell r="B4985">
            <v>445</v>
          </cell>
        </row>
        <row r="4986">
          <cell r="A4986" t="str">
            <v>Heptagenia fuscogrisea</v>
          </cell>
          <cell r="B4986">
            <v>446</v>
          </cell>
        </row>
        <row r="4987">
          <cell r="A4987" t="str">
            <v>Heptagenia longicauda</v>
          </cell>
          <cell r="B4987">
            <v>447</v>
          </cell>
        </row>
        <row r="4988">
          <cell r="A4988" t="str">
            <v>Heptagenia sulphurea</v>
          </cell>
          <cell r="B4988">
            <v>448</v>
          </cell>
        </row>
        <row r="4989">
          <cell r="A4989" t="str">
            <v>Heptageniidae</v>
          </cell>
          <cell r="B4989">
            <v>399</v>
          </cell>
        </row>
        <row r="4990">
          <cell r="A4990" t="str">
            <v>Heptageniinae</v>
          </cell>
          <cell r="B4990">
            <v>45303</v>
          </cell>
        </row>
        <row r="4991">
          <cell r="A4991" t="str">
            <v>Heptagenioidea</v>
          </cell>
          <cell r="B4991">
            <v>23183</v>
          </cell>
        </row>
        <row r="4992">
          <cell r="A4992" t="str">
            <v>Heptatoma</v>
          </cell>
          <cell r="B4992">
            <v>2905</v>
          </cell>
        </row>
        <row r="4993">
          <cell r="A4993" t="str">
            <v>Herbstia</v>
          </cell>
          <cell r="B4993">
            <v>31076</v>
          </cell>
        </row>
        <row r="4994">
          <cell r="A4994" t="str">
            <v>Herbstia condyliata</v>
          </cell>
          <cell r="B4994">
            <v>31183</v>
          </cell>
        </row>
        <row r="4995">
          <cell r="A4995" t="str">
            <v>Hercostomus</v>
          </cell>
          <cell r="B4995">
            <v>2887</v>
          </cell>
        </row>
        <row r="4996">
          <cell r="A4996" t="str">
            <v>Hermanella</v>
          </cell>
          <cell r="B4996">
            <v>23088</v>
          </cell>
        </row>
        <row r="4997">
          <cell r="A4997" t="str">
            <v>Hermione</v>
          </cell>
          <cell r="B4997">
            <v>3189</v>
          </cell>
        </row>
        <row r="4998">
          <cell r="A4998" t="str">
            <v>Herophydrus</v>
          </cell>
          <cell r="B4998">
            <v>2513</v>
          </cell>
        </row>
        <row r="4999">
          <cell r="A4999" t="str">
            <v>Herophydrus guineensis</v>
          </cell>
          <cell r="B4999">
            <v>2514</v>
          </cell>
        </row>
        <row r="5000">
          <cell r="A5000" t="str">
            <v>Herpolitha</v>
          </cell>
          <cell r="B5000">
            <v>41183</v>
          </cell>
        </row>
        <row r="5001">
          <cell r="A5001" t="str">
            <v>Herpolitha limax</v>
          </cell>
          <cell r="B5001">
            <v>41566</v>
          </cell>
        </row>
        <row r="5002">
          <cell r="A5002" t="str">
            <v>Hesione</v>
          </cell>
          <cell r="B5002">
            <v>26326</v>
          </cell>
        </row>
        <row r="5003">
          <cell r="A5003" t="str">
            <v>Hesione pantherina</v>
          </cell>
          <cell r="B5003">
            <v>29414</v>
          </cell>
        </row>
        <row r="5004">
          <cell r="A5004" t="str">
            <v>Hesionidae</v>
          </cell>
          <cell r="B5004">
            <v>24165</v>
          </cell>
        </row>
        <row r="5005">
          <cell r="A5005" t="str">
            <v>Hesioninae</v>
          </cell>
          <cell r="B5005">
            <v>30330</v>
          </cell>
        </row>
        <row r="5006">
          <cell r="A5006" t="str">
            <v>Hesionini</v>
          </cell>
          <cell r="B5006">
            <v>30574</v>
          </cell>
        </row>
        <row r="5007">
          <cell r="A5007" t="str">
            <v>Hesionura</v>
          </cell>
          <cell r="B5007">
            <v>23384</v>
          </cell>
        </row>
        <row r="5008">
          <cell r="A5008" t="str">
            <v>Hesionura elongata</v>
          </cell>
          <cell r="B5008">
            <v>23750</v>
          </cell>
        </row>
        <row r="5009">
          <cell r="A5009" t="str">
            <v>Hesiospina</v>
          </cell>
          <cell r="B5009">
            <v>30764</v>
          </cell>
        </row>
        <row r="5010">
          <cell r="A5010" t="str">
            <v>Hesiospina aurantiaca</v>
          </cell>
          <cell r="B5010">
            <v>35213</v>
          </cell>
        </row>
        <row r="5011">
          <cell r="A5011" t="str">
            <v>Hesiospina similis</v>
          </cell>
          <cell r="B5011">
            <v>30854</v>
          </cell>
        </row>
        <row r="5012">
          <cell r="A5012" t="str">
            <v>Hesperocorixa</v>
          </cell>
          <cell r="B5012">
            <v>713</v>
          </cell>
        </row>
        <row r="5013">
          <cell r="A5013" t="str">
            <v>Hetaerina</v>
          </cell>
          <cell r="B5013">
            <v>22122</v>
          </cell>
        </row>
        <row r="5014">
          <cell r="A5014" t="str">
            <v>Hetaerina caja dominula</v>
          </cell>
          <cell r="B5014">
            <v>22123</v>
          </cell>
        </row>
        <row r="5015">
          <cell r="A5015" t="str">
            <v>Hetaerina gallardi</v>
          </cell>
          <cell r="B5015">
            <v>22124</v>
          </cell>
        </row>
        <row r="5016">
          <cell r="A5016" t="str">
            <v>Hetaerina laesa</v>
          </cell>
          <cell r="B5016">
            <v>22125</v>
          </cell>
        </row>
        <row r="5017">
          <cell r="A5017" t="str">
            <v>Hetaerina moribunda</v>
          </cell>
          <cell r="B5017">
            <v>22126</v>
          </cell>
        </row>
        <row r="5018">
          <cell r="A5018" t="str">
            <v>Hetaerina mortua</v>
          </cell>
          <cell r="B5018">
            <v>22127</v>
          </cell>
        </row>
        <row r="5019">
          <cell r="A5019" t="str">
            <v>Hetaerininae</v>
          </cell>
          <cell r="B5019">
            <v>22128</v>
          </cell>
        </row>
        <row r="5020">
          <cell r="A5020" t="str">
            <v>Heteractis</v>
          </cell>
          <cell r="B5020">
            <v>43060</v>
          </cell>
        </row>
        <row r="5021">
          <cell r="A5021" t="str">
            <v>Heteractis magnifica</v>
          </cell>
          <cell r="B5021">
            <v>43474</v>
          </cell>
        </row>
        <row r="5022">
          <cell r="A5022" t="str">
            <v>Heteragrion</v>
          </cell>
          <cell r="B5022">
            <v>22129</v>
          </cell>
        </row>
        <row r="5023">
          <cell r="A5023" t="str">
            <v>Heteragrion ictericum</v>
          </cell>
          <cell r="B5023">
            <v>22130</v>
          </cell>
        </row>
        <row r="5024">
          <cell r="A5024" t="str">
            <v>Heteragrion melanurum</v>
          </cell>
          <cell r="B5024">
            <v>22131</v>
          </cell>
        </row>
        <row r="5025">
          <cell r="A5025" t="str">
            <v>Heteranomia</v>
          </cell>
          <cell r="B5025">
            <v>26325</v>
          </cell>
        </row>
        <row r="5026">
          <cell r="A5026" t="str">
            <v>Heteranomia squamula</v>
          </cell>
          <cell r="B5026">
            <v>29250</v>
          </cell>
        </row>
        <row r="5027">
          <cell r="A5027" t="str">
            <v>Heterobranchia</v>
          </cell>
          <cell r="B5027">
            <v>22132</v>
          </cell>
        </row>
        <row r="5028">
          <cell r="A5028" t="str">
            <v>Heterocentrotus</v>
          </cell>
          <cell r="B5028">
            <v>43475</v>
          </cell>
        </row>
        <row r="5029">
          <cell r="A5029" t="str">
            <v>Heterocentrotus mamillatus</v>
          </cell>
          <cell r="B5029">
            <v>43919</v>
          </cell>
        </row>
        <row r="5030">
          <cell r="A5030" t="str">
            <v>Heteroclymene</v>
          </cell>
          <cell r="B5030">
            <v>34013</v>
          </cell>
        </row>
        <row r="5031">
          <cell r="A5031" t="str">
            <v>Heteroclymene robusta</v>
          </cell>
          <cell r="B5031">
            <v>34178</v>
          </cell>
        </row>
        <row r="5032">
          <cell r="A5032" t="str">
            <v>Heterocyathus</v>
          </cell>
          <cell r="B5032">
            <v>25146</v>
          </cell>
        </row>
        <row r="5033">
          <cell r="A5033" t="str">
            <v>Heterocyathus aequicostatus</v>
          </cell>
          <cell r="B5033">
            <v>25331</v>
          </cell>
        </row>
        <row r="5034">
          <cell r="A5034" t="str">
            <v>Heterodonta</v>
          </cell>
          <cell r="B5034">
            <v>4184</v>
          </cell>
        </row>
        <row r="5035">
          <cell r="A5035" t="str">
            <v>Heteroglossa</v>
          </cell>
          <cell r="B5035">
            <v>23276</v>
          </cell>
        </row>
        <row r="5036">
          <cell r="A5036" t="str">
            <v>Heteromastus</v>
          </cell>
          <cell r="B5036">
            <v>24166</v>
          </cell>
        </row>
        <row r="5037">
          <cell r="A5037" t="str">
            <v>Heteromastus filiformis</v>
          </cell>
          <cell r="B5037">
            <v>24686</v>
          </cell>
        </row>
        <row r="5038">
          <cell r="A5038" t="str">
            <v>Heteromeyenia</v>
          </cell>
          <cell r="B5038">
            <v>5185</v>
          </cell>
        </row>
        <row r="5039">
          <cell r="A5039" t="str">
            <v>Heteromeyenia baileyi</v>
          </cell>
          <cell r="B5039">
            <v>5234</v>
          </cell>
        </row>
        <row r="5040">
          <cell r="A5040" t="str">
            <v>Heteromysinae</v>
          </cell>
          <cell r="B5040">
            <v>39633</v>
          </cell>
        </row>
        <row r="5041">
          <cell r="A5041" t="str">
            <v>Heteromysini</v>
          </cell>
          <cell r="B5041">
            <v>23751</v>
          </cell>
        </row>
        <row r="5042">
          <cell r="A5042" t="str">
            <v>Heteromysis</v>
          </cell>
          <cell r="B5042">
            <v>4337</v>
          </cell>
        </row>
        <row r="5043">
          <cell r="A5043" t="str">
            <v>Heteromysis (Heteromysis)</v>
          </cell>
          <cell r="B5043">
            <v>29349</v>
          </cell>
        </row>
        <row r="5044">
          <cell r="A5044" t="str">
            <v>Heteromysis (Heteromysis) armoricana</v>
          </cell>
          <cell r="B5044">
            <v>30331</v>
          </cell>
        </row>
        <row r="5045">
          <cell r="A5045" t="str">
            <v>Heteromysis (Heteromysis) formosa</v>
          </cell>
          <cell r="B5045">
            <v>29593</v>
          </cell>
        </row>
        <row r="5046">
          <cell r="A5046" t="str">
            <v>Heteromysis norvegica</v>
          </cell>
          <cell r="B5046">
            <v>26324</v>
          </cell>
        </row>
        <row r="5047">
          <cell r="A5047" t="str">
            <v>Heteronemertea</v>
          </cell>
          <cell r="B5047">
            <v>23752</v>
          </cell>
        </row>
        <row r="5048">
          <cell r="A5048" t="str">
            <v>Heteropanope</v>
          </cell>
          <cell r="B5048">
            <v>41567</v>
          </cell>
        </row>
        <row r="5049">
          <cell r="A5049" t="str">
            <v>Heteropanope laevis</v>
          </cell>
          <cell r="B5049">
            <v>41668</v>
          </cell>
        </row>
        <row r="5050">
          <cell r="A5050" t="str">
            <v>Heteropoda</v>
          </cell>
          <cell r="B5050">
            <v>35753</v>
          </cell>
        </row>
        <row r="5051">
          <cell r="A5051" t="str">
            <v>Heteropsammia</v>
          </cell>
          <cell r="B5051">
            <v>35280</v>
          </cell>
        </row>
        <row r="5052">
          <cell r="A5052" t="str">
            <v>Heteropsammia cochleata</v>
          </cell>
          <cell r="B5052">
            <v>35394</v>
          </cell>
        </row>
        <row r="5053">
          <cell r="A5053" t="str">
            <v>Heteroptera</v>
          </cell>
          <cell r="B5053">
            <v>3155</v>
          </cell>
        </row>
        <row r="5054">
          <cell r="A5054" t="str">
            <v>Heteroscleromorpha</v>
          </cell>
          <cell r="B5054">
            <v>39767</v>
          </cell>
        </row>
        <row r="5055">
          <cell r="A5055" t="str">
            <v>Heterostropha</v>
          </cell>
          <cell r="B5055">
            <v>22133</v>
          </cell>
        </row>
        <row r="5056">
          <cell r="A5056" t="str">
            <v>Heterotanaidinae</v>
          </cell>
          <cell r="B5056">
            <v>39721</v>
          </cell>
        </row>
        <row r="5057">
          <cell r="A5057" t="str">
            <v>Heterotanais</v>
          </cell>
          <cell r="B5057">
            <v>35286</v>
          </cell>
        </row>
        <row r="5058">
          <cell r="A5058" t="str">
            <v>Heterotanais oerstedi</v>
          </cell>
          <cell r="B5058">
            <v>35649</v>
          </cell>
        </row>
        <row r="5059">
          <cell r="A5059" t="str">
            <v>Heterotanais oerstedii</v>
          </cell>
          <cell r="B5059">
            <v>35648</v>
          </cell>
        </row>
        <row r="5060">
          <cell r="A5060" t="str">
            <v>Heterotanytarsus</v>
          </cell>
          <cell r="B5060">
            <v>19150</v>
          </cell>
        </row>
        <row r="5061">
          <cell r="A5061" t="str">
            <v>Heterotremata</v>
          </cell>
          <cell r="B5061">
            <v>24370</v>
          </cell>
        </row>
        <row r="5062">
          <cell r="A5062" t="str">
            <v>Heterotrissocladius</v>
          </cell>
          <cell r="B5062">
            <v>19190</v>
          </cell>
        </row>
        <row r="5063">
          <cell r="A5063" t="str">
            <v>Heteroxyidae</v>
          </cell>
          <cell r="B5063">
            <v>35272</v>
          </cell>
        </row>
        <row r="5064">
          <cell r="A5064" t="str">
            <v>Hexabranchidae</v>
          </cell>
          <cell r="B5064">
            <v>43073</v>
          </cell>
        </row>
        <row r="5065">
          <cell r="A5065" t="str">
            <v>Hexabranchus</v>
          </cell>
          <cell r="B5065">
            <v>43606</v>
          </cell>
        </row>
        <row r="5066">
          <cell r="A5066" t="str">
            <v>Hexabranchus sanguineus</v>
          </cell>
          <cell r="B5066">
            <v>43617</v>
          </cell>
        </row>
        <row r="5067">
          <cell r="A5067" t="str">
            <v>Hexacorallia</v>
          </cell>
          <cell r="B5067">
            <v>22953</v>
          </cell>
        </row>
        <row r="5068">
          <cell r="A5068" t="str">
            <v>Hexagenia</v>
          </cell>
          <cell r="B5068">
            <v>23094</v>
          </cell>
        </row>
        <row r="5069">
          <cell r="A5069" t="str">
            <v>Hexanchorus</v>
          </cell>
          <cell r="B5069">
            <v>20450</v>
          </cell>
        </row>
        <row r="5070">
          <cell r="A5070" t="str">
            <v>Hexaplex</v>
          </cell>
          <cell r="B5070">
            <v>23461</v>
          </cell>
        </row>
        <row r="5071">
          <cell r="A5071" t="str">
            <v>Hexaplex (Trunculariopsis)</v>
          </cell>
          <cell r="B5071">
            <v>23754</v>
          </cell>
        </row>
        <row r="5072">
          <cell r="A5072" t="str">
            <v>Hexaplex (Trunculariopsis) trunculus</v>
          </cell>
          <cell r="B5072">
            <v>23600</v>
          </cell>
        </row>
        <row r="5073">
          <cell r="A5073" t="str">
            <v>Hexaplex trunculus</v>
          </cell>
          <cell r="B5073">
            <v>25773</v>
          </cell>
        </row>
        <row r="5074">
          <cell r="A5074" t="str">
            <v>Hexapoda</v>
          </cell>
          <cell r="B5074">
            <v>5210</v>
          </cell>
        </row>
        <row r="5075">
          <cell r="A5075" t="str">
            <v>Hexatoma</v>
          </cell>
          <cell r="B5075">
            <v>773</v>
          </cell>
        </row>
        <row r="5076">
          <cell r="A5076" t="str">
            <v>Hexatominae</v>
          </cell>
          <cell r="B5076">
            <v>31895</v>
          </cell>
        </row>
        <row r="5077">
          <cell r="A5077" t="str">
            <v>Hexatomini</v>
          </cell>
          <cell r="B5077">
            <v>20358</v>
          </cell>
        </row>
        <row r="5078">
          <cell r="A5078" t="str">
            <v>Hiatella</v>
          </cell>
          <cell r="B5078">
            <v>29189</v>
          </cell>
        </row>
        <row r="5079">
          <cell r="A5079" t="str">
            <v>Hiatella arctica</v>
          </cell>
          <cell r="B5079">
            <v>29488</v>
          </cell>
        </row>
        <row r="5080">
          <cell r="A5080" t="str">
            <v>Hiatella rugosa</v>
          </cell>
          <cell r="B5080">
            <v>29523</v>
          </cell>
        </row>
        <row r="5081">
          <cell r="A5081" t="str">
            <v>Hiatellidae</v>
          </cell>
          <cell r="B5081">
            <v>26295</v>
          </cell>
        </row>
        <row r="5082">
          <cell r="A5082" t="str">
            <v>Hiatelloidea</v>
          </cell>
          <cell r="B5082">
            <v>25478</v>
          </cell>
        </row>
        <row r="5083">
          <cell r="A5083" t="str">
            <v>Hilbigneris</v>
          </cell>
          <cell r="B5083">
            <v>34014</v>
          </cell>
        </row>
        <row r="5084">
          <cell r="A5084" t="str">
            <v>Hilbigneris gracilis</v>
          </cell>
          <cell r="B5084">
            <v>34179</v>
          </cell>
        </row>
        <row r="5085">
          <cell r="A5085" t="str">
            <v>Hilbigneris pleijeli</v>
          </cell>
          <cell r="B5085">
            <v>42190</v>
          </cell>
        </row>
        <row r="5086">
          <cell r="A5086" t="str">
            <v>Himerometroidea</v>
          </cell>
          <cell r="B5086">
            <v>42969</v>
          </cell>
        </row>
        <row r="5087">
          <cell r="A5087" t="str">
            <v>Hindsiclava</v>
          </cell>
          <cell r="B5087">
            <v>22134</v>
          </cell>
        </row>
        <row r="5088">
          <cell r="A5088" t="str">
            <v>Hindsiclava chazaliei</v>
          </cell>
          <cell r="B5088">
            <v>22135</v>
          </cell>
        </row>
        <row r="5089">
          <cell r="A5089" t="str">
            <v>Hindsiclava consors</v>
          </cell>
          <cell r="B5089">
            <v>22136</v>
          </cell>
        </row>
        <row r="5090">
          <cell r="A5090" t="str">
            <v>Hinia</v>
          </cell>
          <cell r="B5090">
            <v>35751</v>
          </cell>
        </row>
        <row r="5091">
          <cell r="A5091" t="str">
            <v>Hippeutis</v>
          </cell>
          <cell r="B5091">
            <v>1020</v>
          </cell>
        </row>
        <row r="5092">
          <cell r="A5092" t="str">
            <v>Hippeutis complanata</v>
          </cell>
          <cell r="B5092">
            <v>25795</v>
          </cell>
        </row>
        <row r="5093">
          <cell r="A5093" t="str">
            <v>Hippeutis complanatus</v>
          </cell>
          <cell r="B5093">
            <v>1021</v>
          </cell>
        </row>
        <row r="5094">
          <cell r="A5094" t="str">
            <v>Hippoidea</v>
          </cell>
          <cell r="B5094">
            <v>24688</v>
          </cell>
        </row>
        <row r="5095">
          <cell r="A5095" t="str">
            <v>Hippolyte</v>
          </cell>
          <cell r="B5095">
            <v>3854</v>
          </cell>
        </row>
        <row r="5096">
          <cell r="A5096" t="str">
            <v>Hippolyte holthuisi</v>
          </cell>
          <cell r="B5096">
            <v>3859</v>
          </cell>
        </row>
        <row r="5097">
          <cell r="A5097" t="str">
            <v>Hippolyte huntii</v>
          </cell>
          <cell r="B5097">
            <v>3861</v>
          </cell>
        </row>
        <row r="5098">
          <cell r="A5098" t="str">
            <v>Hippolyte inermis</v>
          </cell>
          <cell r="B5098">
            <v>3855</v>
          </cell>
        </row>
        <row r="5099">
          <cell r="A5099" t="str">
            <v>Hippolyte leptocerus</v>
          </cell>
          <cell r="B5099">
            <v>3857</v>
          </cell>
        </row>
        <row r="5100">
          <cell r="A5100" t="str">
            <v>Hippolyte leptometrae</v>
          </cell>
          <cell r="B5100">
            <v>3860</v>
          </cell>
        </row>
        <row r="5101">
          <cell r="A5101" t="str">
            <v>Hippolyte longirostris</v>
          </cell>
          <cell r="B5101">
            <v>3858</v>
          </cell>
        </row>
        <row r="5102">
          <cell r="A5102" t="str">
            <v>Hippolyte prideauxiana</v>
          </cell>
          <cell r="B5102">
            <v>30720</v>
          </cell>
        </row>
        <row r="5103">
          <cell r="A5103" t="str">
            <v>Hippolyte varians</v>
          </cell>
          <cell r="B5103">
            <v>3856</v>
          </cell>
        </row>
        <row r="5104">
          <cell r="A5104" t="str">
            <v>Hippolytidae</v>
          </cell>
          <cell r="B5104">
            <v>3846</v>
          </cell>
        </row>
        <row r="5105">
          <cell r="A5105" t="str">
            <v>Hippomedon</v>
          </cell>
          <cell r="B5105">
            <v>24689</v>
          </cell>
        </row>
        <row r="5106">
          <cell r="A5106" t="str">
            <v>Hippomedon ambiguus</v>
          </cell>
          <cell r="B5106">
            <v>35085</v>
          </cell>
        </row>
        <row r="5107">
          <cell r="A5107" t="str">
            <v>Hippomedon denticulatus</v>
          </cell>
          <cell r="B5107">
            <v>24986</v>
          </cell>
        </row>
        <row r="5108">
          <cell r="A5108" t="str">
            <v>Hippomedon massiliensis</v>
          </cell>
          <cell r="B5108">
            <v>30325</v>
          </cell>
        </row>
        <row r="5109">
          <cell r="A5109" t="str">
            <v>Hippomedon oculatus</v>
          </cell>
          <cell r="B5109">
            <v>30291</v>
          </cell>
        </row>
        <row r="5110">
          <cell r="A5110" t="str">
            <v>Hippomedon propinquus</v>
          </cell>
          <cell r="B5110">
            <v>24987</v>
          </cell>
        </row>
        <row r="5111">
          <cell r="A5111" t="str">
            <v>Hipponicidae</v>
          </cell>
          <cell r="B5111">
            <v>22137</v>
          </cell>
        </row>
        <row r="5112">
          <cell r="A5112" t="str">
            <v>Hipponix</v>
          </cell>
          <cell r="B5112">
            <v>22138</v>
          </cell>
        </row>
        <row r="5113">
          <cell r="A5113" t="str">
            <v>Hipponix benthophila</v>
          </cell>
          <cell r="B5113">
            <v>22139</v>
          </cell>
        </row>
        <row r="5114">
          <cell r="A5114" t="str">
            <v>Hipponoe</v>
          </cell>
          <cell r="B5114">
            <v>40516</v>
          </cell>
        </row>
        <row r="5115">
          <cell r="A5115" t="str">
            <v>Hipponoe gaudichaudi</v>
          </cell>
          <cell r="B5115">
            <v>40906</v>
          </cell>
        </row>
        <row r="5116">
          <cell r="A5116" t="str">
            <v>Hippopus</v>
          </cell>
          <cell r="B5116">
            <v>24169</v>
          </cell>
        </row>
        <row r="5117">
          <cell r="A5117" t="str">
            <v>Hippopus hippopus</v>
          </cell>
          <cell r="B5117">
            <v>24690</v>
          </cell>
        </row>
        <row r="5118">
          <cell r="A5118" t="str">
            <v>Hippothoidae</v>
          </cell>
          <cell r="B5118">
            <v>30761</v>
          </cell>
        </row>
        <row r="5119">
          <cell r="A5119" t="str">
            <v>Hippothooidea</v>
          </cell>
          <cell r="B5119">
            <v>30607</v>
          </cell>
        </row>
        <row r="5120">
          <cell r="A5120" t="str">
            <v>Hippothoomorpha</v>
          </cell>
          <cell r="B5120">
            <v>30321</v>
          </cell>
        </row>
        <row r="5121">
          <cell r="A5121" t="str">
            <v>Hirudidae</v>
          </cell>
          <cell r="B5121">
            <v>923</v>
          </cell>
        </row>
        <row r="5122">
          <cell r="A5122" t="str">
            <v>Hirudinea</v>
          </cell>
          <cell r="B5122">
            <v>907</v>
          </cell>
        </row>
        <row r="5123">
          <cell r="A5123" t="str">
            <v>Hirudo</v>
          </cell>
          <cell r="B5123">
            <v>924</v>
          </cell>
        </row>
        <row r="5124">
          <cell r="A5124" t="str">
            <v>Hirudo medicinalis</v>
          </cell>
          <cell r="B5124">
            <v>925</v>
          </cell>
        </row>
        <row r="5125">
          <cell r="A5125" t="str">
            <v>Holaxonia</v>
          </cell>
          <cell r="B5125">
            <v>29552</v>
          </cell>
        </row>
        <row r="5126">
          <cell r="A5126" t="str">
            <v>Holocentropus</v>
          </cell>
          <cell r="B5126">
            <v>235</v>
          </cell>
        </row>
        <row r="5127">
          <cell r="A5127" t="str">
            <v>Holocentropus dubius</v>
          </cell>
          <cell r="B5127">
            <v>2318</v>
          </cell>
        </row>
        <row r="5128">
          <cell r="A5128" t="str">
            <v>Holocentropus picicornis</v>
          </cell>
          <cell r="B5128">
            <v>2319</v>
          </cell>
        </row>
        <row r="5129">
          <cell r="A5129" t="str">
            <v>Holognathidae</v>
          </cell>
          <cell r="B5129">
            <v>23756</v>
          </cell>
        </row>
        <row r="5130">
          <cell r="A5130" t="str">
            <v>Holothuria</v>
          </cell>
          <cell r="B5130">
            <v>30329</v>
          </cell>
        </row>
        <row r="5131">
          <cell r="A5131" t="str">
            <v>Holothuria (Halodeima)</v>
          </cell>
          <cell r="B5131">
            <v>35133</v>
          </cell>
        </row>
        <row r="5132">
          <cell r="A5132" t="str">
            <v>Holothuria (Halodeima) atra</v>
          </cell>
          <cell r="B5132">
            <v>35705</v>
          </cell>
        </row>
        <row r="5133">
          <cell r="A5133" t="str">
            <v>Holothuria (Halodeima) mexicana</v>
          </cell>
          <cell r="B5133">
            <v>43923</v>
          </cell>
        </row>
        <row r="5134">
          <cell r="A5134" t="str">
            <v>Holothuria (Mertensiothuria)</v>
          </cell>
          <cell r="B5134">
            <v>35134</v>
          </cell>
        </row>
        <row r="5135">
          <cell r="A5135" t="str">
            <v>Holothuria (Mertensiothuria) leucospilota</v>
          </cell>
          <cell r="B5135">
            <v>35430</v>
          </cell>
        </row>
        <row r="5136">
          <cell r="A5136" t="str">
            <v>Holothuria (Microthele)</v>
          </cell>
          <cell r="B5136">
            <v>41570</v>
          </cell>
        </row>
        <row r="5137">
          <cell r="A5137" t="str">
            <v>Holothuria (Microthele) nobilis</v>
          </cell>
          <cell r="B5137">
            <v>41672</v>
          </cell>
        </row>
        <row r="5138">
          <cell r="A5138" t="str">
            <v>Holothuria (Panningothuria)</v>
          </cell>
          <cell r="B5138">
            <v>30675</v>
          </cell>
        </row>
        <row r="5139">
          <cell r="A5139" t="str">
            <v>Holothuria (Panningothuria) forskali</v>
          </cell>
          <cell r="B5139">
            <v>30789</v>
          </cell>
        </row>
        <row r="5140">
          <cell r="A5140" t="str">
            <v>Holothuriidae</v>
          </cell>
          <cell r="B5140">
            <v>23757</v>
          </cell>
        </row>
        <row r="5141">
          <cell r="A5141" t="str">
            <v>Holothuroidea</v>
          </cell>
          <cell r="B5141">
            <v>22954</v>
          </cell>
        </row>
        <row r="5142">
          <cell r="A5142" t="str">
            <v>Homarus</v>
          </cell>
          <cell r="B5142">
            <v>3950</v>
          </cell>
        </row>
        <row r="5143">
          <cell r="A5143" t="str">
            <v>Homarus gammarus</v>
          </cell>
          <cell r="B5143">
            <v>3951</v>
          </cell>
        </row>
        <row r="5144">
          <cell r="A5144" t="str">
            <v>Homaxinella</v>
          </cell>
          <cell r="B5144">
            <v>31366</v>
          </cell>
        </row>
        <row r="5145">
          <cell r="A5145" t="str">
            <v>Homaxinella subdola</v>
          </cell>
          <cell r="B5145">
            <v>31467</v>
          </cell>
        </row>
        <row r="5146">
          <cell r="A5146" t="str">
            <v>Homeoura</v>
          </cell>
          <cell r="B5146">
            <v>22140</v>
          </cell>
        </row>
        <row r="5147">
          <cell r="A5147" t="str">
            <v>Homeoura nepos</v>
          </cell>
          <cell r="B5147">
            <v>22141</v>
          </cell>
        </row>
        <row r="5148">
          <cell r="A5148" t="str">
            <v>Homilia</v>
          </cell>
          <cell r="B5148">
            <v>20556</v>
          </cell>
        </row>
        <row r="5149">
          <cell r="A5149" t="str">
            <v>Homilia leucophaea</v>
          </cell>
          <cell r="B5149">
            <v>43860</v>
          </cell>
        </row>
        <row r="5150">
          <cell r="A5150" t="str">
            <v>Homochaeta</v>
          </cell>
          <cell r="B5150">
            <v>957</v>
          </cell>
        </row>
        <row r="5151">
          <cell r="A5151" t="str">
            <v>Homochaeta setosa</v>
          </cell>
          <cell r="B5151">
            <v>20531</v>
          </cell>
        </row>
        <row r="5152">
          <cell r="A5152" t="str">
            <v>Homoptera</v>
          </cell>
          <cell r="B5152">
            <v>20377</v>
          </cell>
        </row>
        <row r="5153">
          <cell r="A5153" t="str">
            <v>Hoplocarida</v>
          </cell>
          <cell r="B5153">
            <v>4365</v>
          </cell>
        </row>
        <row r="5154">
          <cell r="A5154" t="str">
            <v>Hoplonemertea</v>
          </cell>
          <cell r="B5154">
            <v>25479</v>
          </cell>
        </row>
        <row r="5155">
          <cell r="A5155" t="str">
            <v>Hoplonemertini</v>
          </cell>
          <cell r="B5155">
            <v>23758</v>
          </cell>
        </row>
        <row r="5156">
          <cell r="A5156" t="str">
            <v>Horaiclavidae</v>
          </cell>
          <cell r="B5156">
            <v>39553</v>
          </cell>
        </row>
        <row r="5157">
          <cell r="A5157" t="str">
            <v>Horastrea</v>
          </cell>
          <cell r="B5157">
            <v>35555</v>
          </cell>
        </row>
        <row r="5158">
          <cell r="A5158" t="str">
            <v>Horastrea indica</v>
          </cell>
          <cell r="B5158">
            <v>36225</v>
          </cell>
        </row>
        <row r="5159">
          <cell r="A5159" t="str">
            <v>Horatiini</v>
          </cell>
          <cell r="B5159">
            <v>3169</v>
          </cell>
        </row>
        <row r="5160">
          <cell r="A5160" t="str">
            <v>Hormathiidae</v>
          </cell>
          <cell r="B5160">
            <v>23759</v>
          </cell>
        </row>
        <row r="5161">
          <cell r="A5161" t="str">
            <v>Hormiphora</v>
          </cell>
          <cell r="B5161">
            <v>23330</v>
          </cell>
        </row>
        <row r="5162">
          <cell r="A5162" t="str">
            <v>Hormiphora cucumis</v>
          </cell>
          <cell r="B5162">
            <v>23602</v>
          </cell>
        </row>
        <row r="5163">
          <cell r="A5163" t="str">
            <v>Hrabea</v>
          </cell>
          <cell r="B5163">
            <v>19221</v>
          </cell>
        </row>
        <row r="5164">
          <cell r="A5164" t="str">
            <v>Hrabea ogumai</v>
          </cell>
          <cell r="B5164">
            <v>19337</v>
          </cell>
        </row>
        <row r="5165">
          <cell r="A5165" t="str">
            <v>Hudsonimyia</v>
          </cell>
          <cell r="B5165">
            <v>19258</v>
          </cell>
        </row>
        <row r="5166">
          <cell r="A5166" t="str">
            <v>Hyala</v>
          </cell>
          <cell r="B5166">
            <v>24691</v>
          </cell>
        </row>
        <row r="5167">
          <cell r="A5167" t="str">
            <v>Hyala vitrea</v>
          </cell>
          <cell r="B5167">
            <v>25149</v>
          </cell>
        </row>
        <row r="5168">
          <cell r="A5168" t="str">
            <v>Hyale</v>
          </cell>
          <cell r="B5168">
            <v>23760</v>
          </cell>
        </row>
        <row r="5169">
          <cell r="A5169" t="str">
            <v>Hyale grimaldii</v>
          </cell>
          <cell r="B5169">
            <v>41184</v>
          </cell>
        </row>
        <row r="5170">
          <cell r="A5170" t="str">
            <v>Hyale perieri</v>
          </cell>
          <cell r="B5170">
            <v>43924</v>
          </cell>
        </row>
        <row r="5171">
          <cell r="A5171" t="str">
            <v>Hyale prevosti</v>
          </cell>
          <cell r="B5171">
            <v>24363</v>
          </cell>
        </row>
        <row r="5172">
          <cell r="A5172" t="str">
            <v>Hyale stebbingi</v>
          </cell>
          <cell r="B5172">
            <v>34016</v>
          </cell>
        </row>
        <row r="5173">
          <cell r="A5173" t="str">
            <v>Hyalella</v>
          </cell>
          <cell r="B5173">
            <v>41952</v>
          </cell>
        </row>
        <row r="5174">
          <cell r="A5174" t="str">
            <v>Hyalellidae</v>
          </cell>
          <cell r="B5174">
            <v>41951</v>
          </cell>
        </row>
        <row r="5175">
          <cell r="A5175" t="str">
            <v>Hyalidae</v>
          </cell>
          <cell r="B5175">
            <v>23296</v>
          </cell>
        </row>
        <row r="5176">
          <cell r="A5176" t="str">
            <v>Hyalina</v>
          </cell>
          <cell r="B5176">
            <v>22142</v>
          </cell>
        </row>
        <row r="5177">
          <cell r="A5177" t="str">
            <v>Hyalina pallida</v>
          </cell>
          <cell r="B5177">
            <v>22143</v>
          </cell>
        </row>
        <row r="5178">
          <cell r="A5178" t="str">
            <v>Hyalinae</v>
          </cell>
          <cell r="B5178">
            <v>39570</v>
          </cell>
        </row>
        <row r="5179">
          <cell r="A5179" t="str">
            <v>Hyalinella</v>
          </cell>
          <cell r="B5179">
            <v>3100</v>
          </cell>
        </row>
        <row r="5180">
          <cell r="A5180" t="str">
            <v>Hyalinella punctata</v>
          </cell>
          <cell r="B5180">
            <v>3101</v>
          </cell>
        </row>
        <row r="5181">
          <cell r="A5181" t="str">
            <v>Hyalinoecia</v>
          </cell>
          <cell r="B5181">
            <v>24692</v>
          </cell>
        </row>
        <row r="5182">
          <cell r="A5182" t="str">
            <v>Hyalinoecia bilineata</v>
          </cell>
          <cell r="B5182">
            <v>25150</v>
          </cell>
        </row>
        <row r="5183">
          <cell r="A5183" t="str">
            <v>Hyalinoecia tubicola</v>
          </cell>
          <cell r="B5183">
            <v>25151</v>
          </cell>
        </row>
        <row r="5184">
          <cell r="A5184" t="str">
            <v>Hyalinoeciinae</v>
          </cell>
          <cell r="B5184">
            <v>39496</v>
          </cell>
        </row>
        <row r="5185">
          <cell r="A5185" t="str">
            <v>Hyas</v>
          </cell>
          <cell r="B5185">
            <v>3991</v>
          </cell>
        </row>
        <row r="5186">
          <cell r="A5186" t="str">
            <v>Hyas araneus</v>
          </cell>
          <cell r="B5186">
            <v>3993</v>
          </cell>
        </row>
        <row r="5187">
          <cell r="A5187" t="str">
            <v>Hyas coarctatus</v>
          </cell>
          <cell r="B5187">
            <v>3992</v>
          </cell>
        </row>
        <row r="5188">
          <cell r="A5188" t="str">
            <v>Hybocodon</v>
          </cell>
          <cell r="B5188">
            <v>4452</v>
          </cell>
        </row>
        <row r="5189">
          <cell r="A5189" t="str">
            <v>Hybocodon prolifer</v>
          </cell>
          <cell r="B5189">
            <v>4453</v>
          </cell>
        </row>
        <row r="5190">
          <cell r="A5190" t="str">
            <v>Hybomitra</v>
          </cell>
          <cell r="B5190">
            <v>2908</v>
          </cell>
        </row>
        <row r="5191">
          <cell r="A5191" t="str">
            <v>Hydaticini</v>
          </cell>
          <cell r="B5191">
            <v>20712</v>
          </cell>
        </row>
        <row r="5192">
          <cell r="A5192" t="str">
            <v>Hydaticus</v>
          </cell>
          <cell r="B5192">
            <v>565</v>
          </cell>
        </row>
        <row r="5193">
          <cell r="A5193" t="str">
            <v>Hydaticus lateralis</v>
          </cell>
          <cell r="B5193">
            <v>22144</v>
          </cell>
        </row>
        <row r="5194">
          <cell r="A5194" t="str">
            <v>Hydaticus seminiger</v>
          </cell>
          <cell r="B5194">
            <v>2509</v>
          </cell>
        </row>
        <row r="5195">
          <cell r="A5195" t="str">
            <v>Hydaticus subfasciatus</v>
          </cell>
          <cell r="B5195">
            <v>22145</v>
          </cell>
        </row>
        <row r="5196">
          <cell r="A5196" t="str">
            <v>Hydatina</v>
          </cell>
          <cell r="B5196">
            <v>22146</v>
          </cell>
        </row>
        <row r="5197">
          <cell r="A5197" t="str">
            <v>Hydatina vesicaria</v>
          </cell>
          <cell r="B5197">
            <v>22147</v>
          </cell>
        </row>
        <row r="5198">
          <cell r="A5198" t="str">
            <v>Hydatophylax</v>
          </cell>
          <cell r="B5198">
            <v>3190</v>
          </cell>
        </row>
        <row r="5199">
          <cell r="A5199" t="str">
            <v>Hydatophylax infumatus</v>
          </cell>
          <cell r="B5199">
            <v>5224</v>
          </cell>
        </row>
        <row r="5200">
          <cell r="A5200" t="str">
            <v>Hydnophora</v>
          </cell>
          <cell r="B5200">
            <v>35545</v>
          </cell>
        </row>
        <row r="5201">
          <cell r="A5201" t="str">
            <v>Hydnophora exesa</v>
          </cell>
          <cell r="B5201">
            <v>36224</v>
          </cell>
        </row>
        <row r="5202">
          <cell r="A5202" t="str">
            <v>Hydnophora microconos</v>
          </cell>
          <cell r="B5202">
            <v>36223</v>
          </cell>
        </row>
        <row r="5203">
          <cell r="A5203" t="str">
            <v>Hydnophora rigida</v>
          </cell>
          <cell r="B5203">
            <v>42064</v>
          </cell>
        </row>
        <row r="5204">
          <cell r="A5204" t="str">
            <v>Hydra</v>
          </cell>
          <cell r="B5204">
            <v>1077</v>
          </cell>
        </row>
        <row r="5205">
          <cell r="A5205" t="str">
            <v>Hydracarina*</v>
          </cell>
          <cell r="B5205">
            <v>906</v>
          </cell>
        </row>
        <row r="5206">
          <cell r="A5206" t="str">
            <v>Hydrachnidia</v>
          </cell>
          <cell r="B5206">
            <v>41778</v>
          </cell>
        </row>
        <row r="5207">
          <cell r="A5207" t="str">
            <v>Hydractinia</v>
          </cell>
          <cell r="B5207">
            <v>23006</v>
          </cell>
        </row>
        <row r="5208">
          <cell r="A5208" t="str">
            <v>Hydractinia carnea</v>
          </cell>
          <cell r="B5208">
            <v>23211</v>
          </cell>
        </row>
        <row r="5209">
          <cell r="A5209" t="str">
            <v>Hydractinia claviformis</v>
          </cell>
          <cell r="B5209">
            <v>32562</v>
          </cell>
        </row>
        <row r="5210">
          <cell r="A5210" t="str">
            <v>Hydractinia proboscidea</v>
          </cell>
          <cell r="B5210">
            <v>32561</v>
          </cell>
        </row>
        <row r="5211">
          <cell r="A5211" t="str">
            <v>Hydractiniidae</v>
          </cell>
          <cell r="B5211">
            <v>4431</v>
          </cell>
        </row>
        <row r="5212">
          <cell r="A5212" t="str">
            <v>Hydradephaga</v>
          </cell>
          <cell r="B5212">
            <v>25722</v>
          </cell>
        </row>
        <row r="5213">
          <cell r="A5213" t="str">
            <v>Hydraena</v>
          </cell>
          <cell r="B5213">
            <v>608</v>
          </cell>
        </row>
        <row r="5214">
          <cell r="A5214" t="str">
            <v>Hydraena borbonica</v>
          </cell>
          <cell r="B5214">
            <v>32525</v>
          </cell>
        </row>
        <row r="5215">
          <cell r="A5215" t="str">
            <v>Hydraena dentipes</v>
          </cell>
          <cell r="B5215">
            <v>31896</v>
          </cell>
        </row>
        <row r="5216">
          <cell r="A5216" t="str">
            <v>Hydraena gracilis</v>
          </cell>
          <cell r="B5216">
            <v>31846</v>
          </cell>
        </row>
        <row r="5217">
          <cell r="A5217" t="str">
            <v>Hydraena nigrita</v>
          </cell>
          <cell r="B5217">
            <v>31845</v>
          </cell>
        </row>
        <row r="5218">
          <cell r="A5218" t="str">
            <v>Hydraenidae</v>
          </cell>
          <cell r="B5218">
            <v>607</v>
          </cell>
        </row>
        <row r="5219">
          <cell r="A5219" t="str">
            <v>Hydrallmania</v>
          </cell>
          <cell r="B5219">
            <v>29518</v>
          </cell>
        </row>
        <row r="5220">
          <cell r="A5220" t="str">
            <v>Hydrallmania falcata</v>
          </cell>
          <cell r="B5220">
            <v>29708</v>
          </cell>
        </row>
        <row r="5221">
          <cell r="A5221" t="str">
            <v>Hydrellia</v>
          </cell>
          <cell r="B5221">
            <v>2926</v>
          </cell>
        </row>
        <row r="5222">
          <cell r="A5222" t="str">
            <v>Hydridae</v>
          </cell>
          <cell r="B5222">
            <v>1076</v>
          </cell>
        </row>
        <row r="5223">
          <cell r="A5223" t="str">
            <v>Hydrides</v>
          </cell>
          <cell r="B5223">
            <v>3167</v>
          </cell>
        </row>
        <row r="5224">
          <cell r="A5224" t="str">
            <v>Hydrobaenus</v>
          </cell>
          <cell r="B5224">
            <v>19195</v>
          </cell>
        </row>
        <row r="5225">
          <cell r="A5225" t="str">
            <v>Hydrobia</v>
          </cell>
          <cell r="B5225">
            <v>974</v>
          </cell>
        </row>
        <row r="5226">
          <cell r="A5226" t="str">
            <v>Hydrobia acuta</v>
          </cell>
          <cell r="B5226">
            <v>39727</v>
          </cell>
        </row>
        <row r="5227">
          <cell r="A5227" t="str">
            <v>Hydrobia acuta neglecta</v>
          </cell>
          <cell r="B5227">
            <v>40515</v>
          </cell>
        </row>
        <row r="5228">
          <cell r="A5228" t="str">
            <v>Hydrobia neglecta</v>
          </cell>
          <cell r="B5228">
            <v>23483</v>
          </cell>
        </row>
        <row r="5229">
          <cell r="A5229" t="str">
            <v>Hydrobia ulvae</v>
          </cell>
          <cell r="B5229">
            <v>22955</v>
          </cell>
        </row>
        <row r="5230">
          <cell r="A5230" t="str">
            <v>Hydrobiidae</v>
          </cell>
          <cell r="B5230">
            <v>973</v>
          </cell>
        </row>
        <row r="5231">
          <cell r="A5231" t="str">
            <v>Hydrobiinae</v>
          </cell>
          <cell r="B5231">
            <v>2515</v>
          </cell>
        </row>
        <row r="5232">
          <cell r="A5232" t="str">
            <v>Hydrobiomorpha</v>
          </cell>
          <cell r="B5232">
            <v>23099</v>
          </cell>
        </row>
        <row r="5233">
          <cell r="A5233" t="str">
            <v>Hydrobiosidae</v>
          </cell>
          <cell r="B5233">
            <v>23163</v>
          </cell>
        </row>
        <row r="5234">
          <cell r="A5234" t="str">
            <v>Hydrobiosinae</v>
          </cell>
          <cell r="B5234">
            <v>23164</v>
          </cell>
        </row>
        <row r="5235">
          <cell r="A5235" t="str">
            <v>Hydrobiosini</v>
          </cell>
          <cell r="B5235">
            <v>23165</v>
          </cell>
        </row>
        <row r="5236">
          <cell r="A5236" t="str">
            <v>Hydrobius</v>
          </cell>
          <cell r="B5236">
            <v>576</v>
          </cell>
        </row>
        <row r="5237">
          <cell r="A5237" t="str">
            <v>Hydrobius fuscipes</v>
          </cell>
          <cell r="B5237">
            <v>2519</v>
          </cell>
        </row>
        <row r="5238">
          <cell r="A5238" t="str">
            <v>Hydrobius niger</v>
          </cell>
          <cell r="B5238">
            <v>2520</v>
          </cell>
        </row>
        <row r="5239">
          <cell r="A5239" t="str">
            <v>Hydrocanthares</v>
          </cell>
          <cell r="B5239">
            <v>25721</v>
          </cell>
        </row>
        <row r="5240">
          <cell r="A5240" t="str">
            <v>Hydrocanthus</v>
          </cell>
          <cell r="B5240">
            <v>22148</v>
          </cell>
        </row>
        <row r="5241">
          <cell r="A5241" t="str">
            <v>Hydrocanthus debilis</v>
          </cell>
          <cell r="B5241">
            <v>22149</v>
          </cell>
        </row>
        <row r="5242">
          <cell r="A5242" t="str">
            <v>Hydrochara</v>
          </cell>
          <cell r="B5242">
            <v>592</v>
          </cell>
        </row>
        <row r="5243">
          <cell r="A5243" t="str">
            <v>Hydrochara caraboides</v>
          </cell>
          <cell r="B5243">
            <v>593</v>
          </cell>
        </row>
        <row r="5244">
          <cell r="A5244" t="str">
            <v>Hydrochara flavipes</v>
          </cell>
          <cell r="B5244">
            <v>594</v>
          </cell>
        </row>
        <row r="5245">
          <cell r="A5245" t="str">
            <v>Hydrochidae</v>
          </cell>
          <cell r="B5245">
            <v>605</v>
          </cell>
        </row>
        <row r="5246">
          <cell r="A5246" t="str">
            <v>Hydrochus</v>
          </cell>
          <cell r="B5246">
            <v>606</v>
          </cell>
        </row>
        <row r="5247">
          <cell r="A5247" t="str">
            <v>Hydrocorisae</v>
          </cell>
          <cell r="B5247">
            <v>25921</v>
          </cell>
        </row>
        <row r="5248">
          <cell r="A5248" t="str">
            <v>Hydrocyphon</v>
          </cell>
          <cell r="B5248">
            <v>637</v>
          </cell>
        </row>
        <row r="5249">
          <cell r="A5249" t="str">
            <v>Hydrocyphon australis</v>
          </cell>
          <cell r="B5249">
            <v>2592</v>
          </cell>
        </row>
        <row r="5250">
          <cell r="A5250" t="str">
            <v>Hydrocyphon deflexicollis</v>
          </cell>
          <cell r="B5250">
            <v>638</v>
          </cell>
        </row>
        <row r="5251">
          <cell r="A5251" t="str">
            <v>Hydrodessus</v>
          </cell>
          <cell r="B5251">
            <v>22150</v>
          </cell>
        </row>
        <row r="5252">
          <cell r="A5252" t="str">
            <v>Hydrodessus fragrans</v>
          </cell>
          <cell r="B5252">
            <v>22151</v>
          </cell>
        </row>
        <row r="5253">
          <cell r="A5253" t="str">
            <v>Hydrodessus rattanae</v>
          </cell>
          <cell r="B5253">
            <v>22152</v>
          </cell>
        </row>
        <row r="5254">
          <cell r="A5254" t="str">
            <v>Hydroglyphus</v>
          </cell>
          <cell r="B5254">
            <v>45282</v>
          </cell>
        </row>
        <row r="5255">
          <cell r="A5255" t="str">
            <v>Hydroglyphus geminus</v>
          </cell>
          <cell r="B5255">
            <v>45283</v>
          </cell>
        </row>
        <row r="5256">
          <cell r="A5256" t="str">
            <v>Hydroides</v>
          </cell>
          <cell r="B5256">
            <v>23398</v>
          </cell>
        </row>
        <row r="5257">
          <cell r="A5257" t="str">
            <v>Hydroides dianthus</v>
          </cell>
          <cell r="B5257">
            <v>46841</v>
          </cell>
        </row>
        <row r="5258">
          <cell r="A5258" t="str">
            <v>Hydroides dirampha</v>
          </cell>
          <cell r="B5258">
            <v>41185</v>
          </cell>
        </row>
        <row r="5259">
          <cell r="A5259" t="str">
            <v>Hydroides elegans</v>
          </cell>
          <cell r="B5259">
            <v>23761</v>
          </cell>
        </row>
        <row r="5260">
          <cell r="A5260" t="str">
            <v>Hydroides norvegicus</v>
          </cell>
          <cell r="B5260">
            <v>24693</v>
          </cell>
        </row>
        <row r="5261">
          <cell r="A5261" t="str">
            <v>Hydroides pseudouncinata</v>
          </cell>
          <cell r="B5261">
            <v>23762</v>
          </cell>
        </row>
        <row r="5262">
          <cell r="A5262" t="str">
            <v>Hydroides pseudouncinatus</v>
          </cell>
          <cell r="B5262">
            <v>31883</v>
          </cell>
        </row>
        <row r="5263">
          <cell r="A5263" t="str">
            <v>Hydroides stoichadon</v>
          </cell>
          <cell r="B5263">
            <v>35246</v>
          </cell>
        </row>
        <row r="5264">
          <cell r="A5264" t="str">
            <v>Hydroides uncinata</v>
          </cell>
          <cell r="B5264">
            <v>45380</v>
          </cell>
        </row>
        <row r="5265">
          <cell r="A5265" t="str">
            <v>Hydroidolina</v>
          </cell>
          <cell r="B5265">
            <v>24171</v>
          </cell>
        </row>
        <row r="5266">
          <cell r="A5266" t="str">
            <v>Hydroidomedusae</v>
          </cell>
          <cell r="B5266">
            <v>23285</v>
          </cell>
        </row>
        <row r="5267">
          <cell r="A5267" t="str">
            <v>Hydrometra</v>
          </cell>
          <cell r="B5267">
            <v>740</v>
          </cell>
        </row>
        <row r="5268">
          <cell r="A5268" t="str">
            <v>Hydrometra gracilenta</v>
          </cell>
          <cell r="B5268">
            <v>2738</v>
          </cell>
        </row>
        <row r="5269">
          <cell r="A5269" t="str">
            <v>Hydrometra stagnorum</v>
          </cell>
          <cell r="B5269">
            <v>2739</v>
          </cell>
        </row>
        <row r="5270">
          <cell r="A5270" t="str">
            <v>Hydrometridae</v>
          </cell>
          <cell r="B5270">
            <v>739</v>
          </cell>
        </row>
        <row r="5271">
          <cell r="A5271" t="str">
            <v>Hydromya</v>
          </cell>
          <cell r="B5271">
            <v>2930</v>
          </cell>
        </row>
        <row r="5272">
          <cell r="A5272" t="str">
            <v>Hydromyza</v>
          </cell>
          <cell r="B5272">
            <v>2942</v>
          </cell>
        </row>
        <row r="5273">
          <cell r="A5273" t="str">
            <v>Hydrophilidae</v>
          </cell>
          <cell r="B5273">
            <v>571</v>
          </cell>
        </row>
        <row r="5274">
          <cell r="A5274" t="str">
            <v>Hydrophilinae</v>
          </cell>
          <cell r="B5274">
            <v>2517</v>
          </cell>
        </row>
        <row r="5275">
          <cell r="A5275" t="str">
            <v>Hydrophilini</v>
          </cell>
          <cell r="B5275">
            <v>9832</v>
          </cell>
        </row>
        <row r="5276">
          <cell r="A5276" t="str">
            <v>Hydrophiloidea</v>
          </cell>
          <cell r="B5276">
            <v>20598</v>
          </cell>
        </row>
        <row r="5277">
          <cell r="A5277" t="str">
            <v>Hydrophilus</v>
          </cell>
          <cell r="B5277">
            <v>588</v>
          </cell>
        </row>
        <row r="5278">
          <cell r="A5278" t="str">
            <v>Hydrophilus aterrimus</v>
          </cell>
          <cell r="B5278">
            <v>38993</v>
          </cell>
        </row>
        <row r="5279">
          <cell r="A5279" t="str">
            <v>Hydrophilus caraboides</v>
          </cell>
          <cell r="B5279">
            <v>25601</v>
          </cell>
        </row>
        <row r="5280">
          <cell r="A5280" t="str">
            <v>Hydrophilus ensifer</v>
          </cell>
          <cell r="B5280">
            <v>22153</v>
          </cell>
        </row>
        <row r="5281">
          <cell r="A5281" t="str">
            <v>Hydrophilus flavipes</v>
          </cell>
          <cell r="B5281">
            <v>25602</v>
          </cell>
        </row>
        <row r="5282">
          <cell r="A5282" t="str">
            <v>Hydrophilus foveolatus</v>
          </cell>
          <cell r="B5282">
            <v>22154</v>
          </cell>
        </row>
        <row r="5283">
          <cell r="A5283" t="str">
            <v>Hydrophilus pistaceus</v>
          </cell>
          <cell r="B5283">
            <v>43157</v>
          </cell>
        </row>
        <row r="5284">
          <cell r="A5284" t="str">
            <v>Hydrophorus</v>
          </cell>
          <cell r="B5284">
            <v>2891</v>
          </cell>
        </row>
        <row r="5285">
          <cell r="A5285" t="str">
            <v>Hydroporinae</v>
          </cell>
          <cell r="B5285">
            <v>2393</v>
          </cell>
        </row>
        <row r="5286">
          <cell r="A5286" t="str">
            <v>Hydroporini</v>
          </cell>
          <cell r="B5286">
            <v>20384</v>
          </cell>
        </row>
        <row r="5287">
          <cell r="A5287" t="str">
            <v>Hydroporus</v>
          </cell>
          <cell r="B5287">
            <v>537</v>
          </cell>
        </row>
        <row r="5288">
          <cell r="A5288" t="str">
            <v>Hydroporus angustatus</v>
          </cell>
          <cell r="B5288">
            <v>2445</v>
          </cell>
        </row>
        <row r="5289">
          <cell r="A5289" t="str">
            <v>Hydroporus cantabricus</v>
          </cell>
          <cell r="B5289">
            <v>2446</v>
          </cell>
        </row>
        <row r="5290">
          <cell r="A5290" t="str">
            <v>Hydroporus discretus</v>
          </cell>
          <cell r="B5290">
            <v>2447</v>
          </cell>
        </row>
        <row r="5291">
          <cell r="A5291" t="str">
            <v>Hydroporus dorsalis</v>
          </cell>
          <cell r="B5291">
            <v>2448</v>
          </cell>
        </row>
        <row r="5292">
          <cell r="A5292" t="str">
            <v>Hydroporus erythrocephalus</v>
          </cell>
          <cell r="B5292">
            <v>2449</v>
          </cell>
        </row>
        <row r="5293">
          <cell r="A5293" t="str">
            <v>Hydroporus ferrugineus</v>
          </cell>
          <cell r="B5293">
            <v>2450</v>
          </cell>
        </row>
        <row r="5294">
          <cell r="A5294" t="str">
            <v>Hydroporus incognitus</v>
          </cell>
          <cell r="B5294">
            <v>2451</v>
          </cell>
        </row>
        <row r="5295">
          <cell r="A5295" t="str">
            <v>Hydroporus longulus</v>
          </cell>
          <cell r="B5295">
            <v>2452</v>
          </cell>
        </row>
        <row r="5296">
          <cell r="A5296" t="str">
            <v>Hydroporus marginatus</v>
          </cell>
          <cell r="B5296">
            <v>2453</v>
          </cell>
        </row>
        <row r="5297">
          <cell r="A5297" t="str">
            <v>Hydroporus melanarius</v>
          </cell>
          <cell r="B5297">
            <v>2454</v>
          </cell>
        </row>
        <row r="5298">
          <cell r="A5298" t="str">
            <v>Hydroporus melanocephalus</v>
          </cell>
          <cell r="B5298">
            <v>2455</v>
          </cell>
        </row>
        <row r="5299">
          <cell r="A5299" t="str">
            <v>Hydroporus memnonius</v>
          </cell>
          <cell r="B5299">
            <v>2456</v>
          </cell>
        </row>
        <row r="5300">
          <cell r="A5300" t="str">
            <v>Hydroporus neglectus</v>
          </cell>
          <cell r="B5300">
            <v>2457</v>
          </cell>
        </row>
        <row r="5301">
          <cell r="A5301" t="str">
            <v>Hydroporus nigrita</v>
          </cell>
          <cell r="B5301">
            <v>2458</v>
          </cell>
        </row>
        <row r="5302">
          <cell r="A5302" t="str">
            <v>Hydroporus nivalis</v>
          </cell>
          <cell r="B5302">
            <v>2459</v>
          </cell>
        </row>
        <row r="5303">
          <cell r="A5303" t="str">
            <v>Hydroporus obscurus</v>
          </cell>
          <cell r="B5303">
            <v>2460</v>
          </cell>
        </row>
        <row r="5304">
          <cell r="A5304" t="str">
            <v>Hydroporus palustris</v>
          </cell>
          <cell r="B5304">
            <v>2461</v>
          </cell>
        </row>
        <row r="5305">
          <cell r="A5305" t="str">
            <v>Hydroporus piceus</v>
          </cell>
          <cell r="B5305">
            <v>2462</v>
          </cell>
        </row>
        <row r="5306">
          <cell r="A5306" t="str">
            <v>Hydroporus planus</v>
          </cell>
          <cell r="B5306">
            <v>2463</v>
          </cell>
        </row>
        <row r="5307">
          <cell r="A5307" t="str">
            <v>Hydroporus pubescens</v>
          </cell>
          <cell r="B5307">
            <v>2464</v>
          </cell>
        </row>
        <row r="5308">
          <cell r="A5308" t="str">
            <v>Hydroporus regularis</v>
          </cell>
          <cell r="B5308">
            <v>2465</v>
          </cell>
        </row>
        <row r="5309">
          <cell r="A5309" t="str">
            <v>Hydroporus rufifrons</v>
          </cell>
          <cell r="B5309">
            <v>2466</v>
          </cell>
        </row>
        <row r="5310">
          <cell r="A5310" t="str">
            <v>Hydroporus scalesianus</v>
          </cell>
          <cell r="B5310">
            <v>2467</v>
          </cell>
        </row>
        <row r="5311">
          <cell r="A5311" t="str">
            <v>Hydroporus springeri</v>
          </cell>
          <cell r="B5311">
            <v>2470</v>
          </cell>
        </row>
        <row r="5312">
          <cell r="A5312" t="str">
            <v>Hydroporus tessellatus</v>
          </cell>
          <cell r="B5312">
            <v>2468</v>
          </cell>
        </row>
        <row r="5313">
          <cell r="A5313" t="str">
            <v>Hydroporus tristis</v>
          </cell>
          <cell r="B5313">
            <v>2469</v>
          </cell>
        </row>
        <row r="5314">
          <cell r="A5314" t="str">
            <v>Hydroporus umbrosus</v>
          </cell>
          <cell r="B5314">
            <v>2471</v>
          </cell>
        </row>
        <row r="5315">
          <cell r="A5315" t="str">
            <v>Hydropsyche</v>
          </cell>
          <cell r="B5315">
            <v>212</v>
          </cell>
        </row>
        <row r="5316">
          <cell r="A5316" t="str">
            <v>Hydropsyche angustipennis</v>
          </cell>
          <cell r="B5316">
            <v>213</v>
          </cell>
        </row>
        <row r="5317">
          <cell r="A5317" t="str">
            <v>Hydropsyche borealis</v>
          </cell>
          <cell r="B5317">
            <v>3191</v>
          </cell>
        </row>
        <row r="5318">
          <cell r="A5318" t="str">
            <v>Hydropsyche bulbifera</v>
          </cell>
          <cell r="B5318">
            <v>39857</v>
          </cell>
        </row>
        <row r="5319">
          <cell r="A5319" t="str">
            <v>Hydropsyche bulgaromanorum</v>
          </cell>
          <cell r="B5319">
            <v>214</v>
          </cell>
        </row>
        <row r="5320">
          <cell r="A5320" t="str">
            <v>Hydropsyche contubernalis</v>
          </cell>
          <cell r="B5320">
            <v>215</v>
          </cell>
        </row>
        <row r="5321">
          <cell r="A5321" t="str">
            <v>Hydropsyche cyrnotica</v>
          </cell>
          <cell r="B5321">
            <v>2306</v>
          </cell>
        </row>
        <row r="5322">
          <cell r="A5322" t="str">
            <v>Hydropsyche dinarica</v>
          </cell>
          <cell r="B5322">
            <v>30109</v>
          </cell>
        </row>
        <row r="5323">
          <cell r="A5323" t="str">
            <v>Hydropsyche exocellata</v>
          </cell>
          <cell r="B5323">
            <v>216</v>
          </cell>
        </row>
        <row r="5324">
          <cell r="A5324" t="str">
            <v>Hydropsyche fulvipes</v>
          </cell>
          <cell r="B5324">
            <v>2302</v>
          </cell>
        </row>
        <row r="5325">
          <cell r="A5325" t="str">
            <v>Hydropsyche fumata</v>
          </cell>
          <cell r="B5325">
            <v>2305</v>
          </cell>
        </row>
        <row r="5326">
          <cell r="A5326" t="str">
            <v>Hydropsyche incognita</v>
          </cell>
          <cell r="B5326">
            <v>5220</v>
          </cell>
        </row>
        <row r="5327">
          <cell r="A5327" t="str">
            <v>Hydropsyche instabilis</v>
          </cell>
          <cell r="B5327">
            <v>2303</v>
          </cell>
        </row>
        <row r="5328">
          <cell r="A5328" t="str">
            <v>hydropsyche modesta</v>
          </cell>
          <cell r="B5328">
            <v>40062</v>
          </cell>
        </row>
        <row r="5329">
          <cell r="A5329" t="str">
            <v>Hydropsyche mokaensis</v>
          </cell>
          <cell r="B5329">
            <v>20403</v>
          </cell>
        </row>
        <row r="5330">
          <cell r="A5330" t="str">
            <v>Hydropsyche ornatula</v>
          </cell>
          <cell r="B5330">
            <v>217</v>
          </cell>
        </row>
        <row r="5331">
          <cell r="A5331" t="str">
            <v>Hydropsyche pellucidula</v>
          </cell>
          <cell r="B5331">
            <v>218</v>
          </cell>
        </row>
        <row r="5332">
          <cell r="A5332" t="str">
            <v>Hydropsyche saxonica</v>
          </cell>
          <cell r="B5332">
            <v>219</v>
          </cell>
        </row>
        <row r="5333">
          <cell r="A5333" t="str">
            <v>Hydropsyche silfvenii</v>
          </cell>
          <cell r="B5333">
            <v>2304</v>
          </cell>
        </row>
        <row r="5334">
          <cell r="A5334" t="str">
            <v>Hydropsyche siltalai</v>
          </cell>
          <cell r="B5334">
            <v>220</v>
          </cell>
        </row>
        <row r="5335">
          <cell r="A5335" t="str">
            <v>Hydropsyche tenuis</v>
          </cell>
          <cell r="B5335">
            <v>31209</v>
          </cell>
        </row>
        <row r="5336">
          <cell r="A5336" t="str">
            <v>Hydropsychidae</v>
          </cell>
          <cell r="B5336">
            <v>211</v>
          </cell>
        </row>
        <row r="5337">
          <cell r="A5337" t="str">
            <v>Hydropsychoidea</v>
          </cell>
          <cell r="B5337">
            <v>20385</v>
          </cell>
        </row>
        <row r="5338">
          <cell r="A5338" t="str">
            <v>Hydroptila</v>
          </cell>
          <cell r="B5338">
            <v>200</v>
          </cell>
        </row>
        <row r="5339">
          <cell r="A5339" t="str">
            <v>Hydroptila angulata</v>
          </cell>
          <cell r="B5339">
            <v>2282</v>
          </cell>
        </row>
        <row r="5340">
          <cell r="A5340" t="str">
            <v>Hydroptila cruciata</v>
          </cell>
          <cell r="B5340">
            <v>43356</v>
          </cell>
        </row>
        <row r="5341">
          <cell r="A5341" t="str">
            <v>Hydroptila forcipata</v>
          </cell>
          <cell r="B5341">
            <v>2283</v>
          </cell>
        </row>
        <row r="5342">
          <cell r="A5342" t="str">
            <v>Hydroptila grucheti</v>
          </cell>
          <cell r="B5342">
            <v>32540</v>
          </cell>
        </row>
        <row r="5343">
          <cell r="A5343" t="str">
            <v>Hydroptila kieneri</v>
          </cell>
          <cell r="B5343">
            <v>32541</v>
          </cell>
        </row>
        <row r="5344">
          <cell r="A5344" t="str">
            <v>Hydroptila rheni</v>
          </cell>
          <cell r="B5344">
            <v>2284</v>
          </cell>
        </row>
        <row r="5345">
          <cell r="A5345" t="str">
            <v>Hydroptila simulans</v>
          </cell>
          <cell r="B5345">
            <v>2285</v>
          </cell>
        </row>
        <row r="5346">
          <cell r="A5346" t="str">
            <v>Hydroptila sparsa</v>
          </cell>
          <cell r="B5346">
            <v>2286</v>
          </cell>
        </row>
        <row r="5347">
          <cell r="A5347" t="str">
            <v>Hydroptila starmüehlneri</v>
          </cell>
          <cell r="B5347">
            <v>32511</v>
          </cell>
        </row>
        <row r="5348">
          <cell r="A5348" t="str">
            <v>Hydroptila tineoides</v>
          </cell>
          <cell r="B5348">
            <v>2287</v>
          </cell>
        </row>
        <row r="5349">
          <cell r="A5349" t="str">
            <v>Hydroptila vectis</v>
          </cell>
          <cell r="B5349">
            <v>2288</v>
          </cell>
        </row>
        <row r="5350">
          <cell r="A5350" t="str">
            <v>Hydroptilidae</v>
          </cell>
          <cell r="B5350">
            <v>193</v>
          </cell>
        </row>
        <row r="5351">
          <cell r="A5351" t="str">
            <v>Hydroptilinae</v>
          </cell>
          <cell r="B5351">
            <v>23059</v>
          </cell>
        </row>
        <row r="5352">
          <cell r="A5352" t="str">
            <v>Hydroptilini</v>
          </cell>
          <cell r="B5352">
            <v>23060</v>
          </cell>
        </row>
        <row r="5353">
          <cell r="A5353" t="str">
            <v>Hydroptiloidea</v>
          </cell>
          <cell r="B5353">
            <v>20386</v>
          </cell>
        </row>
        <row r="5354">
          <cell r="A5354" t="str">
            <v>Hydroscapha</v>
          </cell>
          <cell r="B5354">
            <v>629</v>
          </cell>
        </row>
        <row r="5355">
          <cell r="A5355" t="str">
            <v>Hydroscapha granulum</v>
          </cell>
          <cell r="B5355">
            <v>630</v>
          </cell>
        </row>
        <row r="5356">
          <cell r="A5356" t="str">
            <v>Hydroscaphidae</v>
          </cell>
          <cell r="B5356">
            <v>628</v>
          </cell>
        </row>
        <row r="5357">
          <cell r="A5357" t="str">
            <v>Hydrosmilodon</v>
          </cell>
          <cell r="B5357">
            <v>22155</v>
          </cell>
        </row>
        <row r="5358">
          <cell r="A5358" t="str">
            <v>Hydrosmilodon gilliesae</v>
          </cell>
          <cell r="B5358">
            <v>22156</v>
          </cell>
        </row>
        <row r="5359">
          <cell r="A5359" t="str">
            <v>Hydrosmilodon miki</v>
          </cell>
          <cell r="B5359">
            <v>22157</v>
          </cell>
        </row>
        <row r="5360">
          <cell r="A5360" t="str">
            <v>Hydrous</v>
          </cell>
          <cell r="B5360">
            <v>27263</v>
          </cell>
        </row>
        <row r="5361">
          <cell r="A5361" t="str">
            <v>Hydrous aterrimus</v>
          </cell>
          <cell r="B5361">
            <v>591</v>
          </cell>
        </row>
        <row r="5362">
          <cell r="A5362" t="str">
            <v>Hydrous piceus</v>
          </cell>
          <cell r="B5362">
            <v>589</v>
          </cell>
        </row>
        <row r="5363">
          <cell r="A5363" t="str">
            <v>Hydrous pistaceus</v>
          </cell>
          <cell r="B5363">
            <v>590</v>
          </cell>
        </row>
        <row r="5364">
          <cell r="A5364" t="str">
            <v>Hydrovatini</v>
          </cell>
          <cell r="B5364">
            <v>20387</v>
          </cell>
        </row>
        <row r="5365">
          <cell r="A5365" t="str">
            <v>Hydrovatus</v>
          </cell>
          <cell r="B5365">
            <v>529</v>
          </cell>
        </row>
        <row r="5366">
          <cell r="A5366" t="str">
            <v>Hydrovatus cuspidatus</v>
          </cell>
          <cell r="B5366">
            <v>2425</v>
          </cell>
        </row>
        <row r="5367">
          <cell r="A5367" t="str">
            <v>Hydrovatus simplex</v>
          </cell>
          <cell r="B5367">
            <v>2426</v>
          </cell>
        </row>
        <row r="5368">
          <cell r="A5368" t="str">
            <v>Hydrozoa*</v>
          </cell>
          <cell r="B5368">
            <v>3168</v>
          </cell>
        </row>
        <row r="5369">
          <cell r="A5369" t="str">
            <v>Hydryphantoidea</v>
          </cell>
          <cell r="B5369">
            <v>43309</v>
          </cell>
        </row>
        <row r="5370">
          <cell r="A5370" t="str">
            <v>Hygrobates</v>
          </cell>
          <cell r="B5370">
            <v>43306</v>
          </cell>
        </row>
        <row r="5371">
          <cell r="A5371" t="str">
            <v>Hygrobates soari</v>
          </cell>
          <cell r="B5371">
            <v>43339</v>
          </cell>
        </row>
        <row r="5372">
          <cell r="A5372" t="str">
            <v>Hygrobatidae</v>
          </cell>
          <cell r="B5372">
            <v>43305</v>
          </cell>
        </row>
        <row r="5373">
          <cell r="A5373" t="str">
            <v>Hygrobatoidea</v>
          </cell>
          <cell r="B5373">
            <v>43304</v>
          </cell>
        </row>
        <row r="5374">
          <cell r="A5374" t="str">
            <v>Hygrobia</v>
          </cell>
          <cell r="B5374">
            <v>523</v>
          </cell>
        </row>
        <row r="5375">
          <cell r="A5375" t="str">
            <v>Hygrobia tarda</v>
          </cell>
          <cell r="B5375">
            <v>524</v>
          </cell>
        </row>
        <row r="5376">
          <cell r="A5376" t="str">
            <v>Hygrobiidae</v>
          </cell>
          <cell r="B5376">
            <v>522</v>
          </cell>
        </row>
        <row r="5377">
          <cell r="A5377" t="str">
            <v>Hygrophila</v>
          </cell>
          <cell r="B5377">
            <v>31141</v>
          </cell>
        </row>
        <row r="5378">
          <cell r="A5378" t="str">
            <v>Hygrotus</v>
          </cell>
          <cell r="B5378">
            <v>536</v>
          </cell>
        </row>
        <row r="5379">
          <cell r="A5379" t="str">
            <v>Hygrotus decoratus</v>
          </cell>
          <cell r="B5379">
            <v>2442</v>
          </cell>
        </row>
        <row r="5380">
          <cell r="A5380" t="str">
            <v>Hygrotus impressopunctatus</v>
          </cell>
          <cell r="B5380">
            <v>45285</v>
          </cell>
        </row>
        <row r="5381">
          <cell r="A5381" t="str">
            <v>Hygrotus inaequalis</v>
          </cell>
          <cell r="B5381">
            <v>2443</v>
          </cell>
        </row>
        <row r="5382">
          <cell r="A5382" t="str">
            <v>Hygrotus versicolor</v>
          </cell>
          <cell r="B5382">
            <v>2444</v>
          </cell>
        </row>
        <row r="5383">
          <cell r="A5383" t="str">
            <v>Hymedesmia</v>
          </cell>
          <cell r="B5383">
            <v>29696</v>
          </cell>
        </row>
        <row r="5384">
          <cell r="A5384" t="str">
            <v>Hymedesmia (Hymedesmia)</v>
          </cell>
          <cell r="B5384">
            <v>29777</v>
          </cell>
        </row>
        <row r="5385">
          <cell r="A5385" t="str">
            <v>Hymedesmia (Hymedesmia) jecusculum</v>
          </cell>
          <cell r="B5385">
            <v>30338</v>
          </cell>
        </row>
        <row r="5386">
          <cell r="A5386" t="str">
            <v>Hymedesmia (Hymedesmia) occulta</v>
          </cell>
          <cell r="B5386">
            <v>30368</v>
          </cell>
        </row>
        <row r="5387">
          <cell r="A5387" t="str">
            <v>Hymedesmia (Hymedesmia) peachii</v>
          </cell>
          <cell r="B5387">
            <v>29883</v>
          </cell>
        </row>
        <row r="5388">
          <cell r="A5388" t="str">
            <v>Hymedesmia (Stylopus)</v>
          </cell>
          <cell r="B5388">
            <v>29814</v>
          </cell>
        </row>
        <row r="5389">
          <cell r="A5389" t="str">
            <v>Hymedesmia (Stylopus) coriacea</v>
          </cell>
          <cell r="B5389">
            <v>29895</v>
          </cell>
        </row>
        <row r="5390">
          <cell r="A5390" t="str">
            <v>Hymedesmia pansa</v>
          </cell>
          <cell r="B5390">
            <v>43044</v>
          </cell>
        </row>
        <row r="5391">
          <cell r="A5391" t="str">
            <v>Hymedesmiidae</v>
          </cell>
          <cell r="B5391">
            <v>29506</v>
          </cell>
        </row>
        <row r="5392">
          <cell r="A5392" t="str">
            <v>Hymeniacidon</v>
          </cell>
          <cell r="B5392">
            <v>25152</v>
          </cell>
        </row>
        <row r="5393">
          <cell r="A5393" t="str">
            <v>Hymeniacidon kitchingi</v>
          </cell>
          <cell r="B5393">
            <v>43478</v>
          </cell>
        </row>
        <row r="5394">
          <cell r="A5394" t="str">
            <v>Hymeniacidon perlevis</v>
          </cell>
          <cell r="B5394">
            <v>25332</v>
          </cell>
        </row>
        <row r="5395">
          <cell r="A5395" t="str">
            <v>Hymenoptera</v>
          </cell>
          <cell r="B5395">
            <v>1081</v>
          </cell>
        </row>
        <row r="5396">
          <cell r="A5396" t="str">
            <v>Hymenopterida</v>
          </cell>
          <cell r="B5396">
            <v>31226</v>
          </cell>
        </row>
        <row r="5397">
          <cell r="A5397" t="str">
            <v>Hymeraphia</v>
          </cell>
          <cell r="B5397">
            <v>35330</v>
          </cell>
        </row>
        <row r="5398">
          <cell r="A5398" t="str">
            <v>Hymeraphia stellifera</v>
          </cell>
          <cell r="B5398">
            <v>41186</v>
          </cell>
        </row>
        <row r="5399">
          <cell r="A5399" t="str">
            <v>Hymerhabdiidae</v>
          </cell>
          <cell r="B5399">
            <v>40905</v>
          </cell>
        </row>
        <row r="5400">
          <cell r="A5400" t="str">
            <v>Hyotissa</v>
          </cell>
          <cell r="B5400">
            <v>44324</v>
          </cell>
        </row>
        <row r="5401">
          <cell r="A5401" t="str">
            <v>Hyotissa hyotis</v>
          </cell>
          <cell r="B5401">
            <v>44383</v>
          </cell>
        </row>
        <row r="5402">
          <cell r="A5402" t="str">
            <v>Hypania</v>
          </cell>
          <cell r="B5402">
            <v>4226</v>
          </cell>
        </row>
        <row r="5403">
          <cell r="A5403" t="str">
            <v>Hypania invalida</v>
          </cell>
          <cell r="B5403">
            <v>4228</v>
          </cell>
        </row>
        <row r="5404">
          <cell r="A5404" t="str">
            <v>Hypereteone</v>
          </cell>
          <cell r="B5404">
            <v>34181</v>
          </cell>
        </row>
        <row r="5405">
          <cell r="A5405" t="str">
            <v>Hypereteone foliosa</v>
          </cell>
          <cell r="B5405">
            <v>35370</v>
          </cell>
        </row>
        <row r="5406">
          <cell r="A5406" t="str">
            <v>Hypereteone lactea</v>
          </cell>
          <cell r="B5406">
            <v>35371</v>
          </cell>
        </row>
        <row r="5407">
          <cell r="A5407" t="str">
            <v>Hyperiidae</v>
          </cell>
          <cell r="B5407">
            <v>4299</v>
          </cell>
        </row>
        <row r="5408">
          <cell r="A5408" t="str">
            <v>Hyperiidea</v>
          </cell>
          <cell r="B5408">
            <v>4298</v>
          </cell>
        </row>
        <row r="5409">
          <cell r="A5409" t="str">
            <v>Hyperrhyacophila</v>
          </cell>
          <cell r="B5409">
            <v>188</v>
          </cell>
        </row>
        <row r="5410">
          <cell r="A5410" t="str">
            <v>Hyphydrini</v>
          </cell>
          <cell r="B5410">
            <v>20388</v>
          </cell>
        </row>
        <row r="5411">
          <cell r="A5411" t="str">
            <v>Hyphydrus</v>
          </cell>
          <cell r="B5411">
            <v>528</v>
          </cell>
        </row>
        <row r="5412">
          <cell r="A5412" t="str">
            <v>Hyphydrus aubei</v>
          </cell>
          <cell r="B5412">
            <v>2423</v>
          </cell>
        </row>
        <row r="5413">
          <cell r="A5413" t="str">
            <v>Hyphydrus ovatus</v>
          </cell>
          <cell r="B5413">
            <v>2424</v>
          </cell>
        </row>
        <row r="5414">
          <cell r="A5414" t="str">
            <v>Hypophyllus</v>
          </cell>
          <cell r="B5414">
            <v>2888</v>
          </cell>
        </row>
        <row r="5415">
          <cell r="A5415" t="str">
            <v>Hyporhyacophila</v>
          </cell>
          <cell r="B5415">
            <v>184</v>
          </cell>
        </row>
        <row r="5416">
          <cell r="A5416" t="str">
            <v>Hyporhygma</v>
          </cell>
          <cell r="B5416">
            <v>19263</v>
          </cell>
        </row>
        <row r="5417">
          <cell r="A5417" t="str">
            <v>Hypsicomus</v>
          </cell>
          <cell r="B5417">
            <v>30328</v>
          </cell>
        </row>
        <row r="5418">
          <cell r="A5418" t="str">
            <v>Hypsicomus phaeotaenia</v>
          </cell>
          <cell r="B5418">
            <v>35241</v>
          </cell>
        </row>
        <row r="5419">
          <cell r="A5419" t="str">
            <v>Hypsicomus stichophthalmos</v>
          </cell>
          <cell r="B5419">
            <v>30627</v>
          </cell>
        </row>
        <row r="5420">
          <cell r="A5420" t="str">
            <v>Hypsogastropoda</v>
          </cell>
          <cell r="B5420">
            <v>22158</v>
          </cell>
        </row>
        <row r="5421">
          <cell r="A5421" t="str">
            <v>Hyriidae</v>
          </cell>
          <cell r="B5421">
            <v>22159</v>
          </cell>
        </row>
        <row r="5422">
          <cell r="A5422" t="str">
            <v>Hyriinae</v>
          </cell>
          <cell r="B5422">
            <v>22160</v>
          </cell>
        </row>
        <row r="5423">
          <cell r="A5423" t="str">
            <v>Ianiropsis</v>
          </cell>
          <cell r="B5423">
            <v>26292</v>
          </cell>
        </row>
        <row r="5424">
          <cell r="A5424" t="str">
            <v>Ianiropsis breviremis</v>
          </cell>
          <cell r="B5424">
            <v>29200</v>
          </cell>
        </row>
        <row r="5425">
          <cell r="A5425" t="str">
            <v>Ibisia</v>
          </cell>
          <cell r="B5425">
            <v>25545</v>
          </cell>
        </row>
        <row r="5426">
          <cell r="A5426" t="str">
            <v>Ichneumonidae</v>
          </cell>
          <cell r="B5426">
            <v>1082</v>
          </cell>
        </row>
        <row r="5427">
          <cell r="A5427" t="str">
            <v>Ichthyostraca</v>
          </cell>
          <cell r="B5427">
            <v>40513</v>
          </cell>
        </row>
        <row r="5428">
          <cell r="A5428" t="str">
            <v>Idanthyrsus</v>
          </cell>
          <cell r="B5428">
            <v>29296</v>
          </cell>
        </row>
        <row r="5429">
          <cell r="A5429" t="str">
            <v>Idanthyrsus pennatus</v>
          </cell>
          <cell r="B5429">
            <v>29532</v>
          </cell>
        </row>
        <row r="5430">
          <cell r="A5430" t="str">
            <v>Idiataphe</v>
          </cell>
          <cell r="B5430">
            <v>22161</v>
          </cell>
        </row>
        <row r="5431">
          <cell r="A5431" t="str">
            <v>Idiataphe amazonica</v>
          </cell>
          <cell r="B5431">
            <v>22162</v>
          </cell>
        </row>
        <row r="5432">
          <cell r="A5432" t="str">
            <v>Idiataphe longipes</v>
          </cell>
          <cell r="B5432">
            <v>22163</v>
          </cell>
        </row>
        <row r="5433">
          <cell r="A5433" t="str">
            <v>Idiocera</v>
          </cell>
          <cell r="B5433">
            <v>782</v>
          </cell>
        </row>
        <row r="5434">
          <cell r="A5434" t="str">
            <v>Idmonea</v>
          </cell>
          <cell r="B5434">
            <v>36222</v>
          </cell>
        </row>
        <row r="5435">
          <cell r="A5435" t="str">
            <v>Idmoneidae</v>
          </cell>
          <cell r="B5435">
            <v>35111</v>
          </cell>
        </row>
        <row r="5436">
          <cell r="A5436" t="str">
            <v>Idotea</v>
          </cell>
          <cell r="B5436">
            <v>24173</v>
          </cell>
        </row>
        <row r="5437">
          <cell r="A5437" t="str">
            <v>Idotea balthica</v>
          </cell>
          <cell r="B5437">
            <v>24696</v>
          </cell>
        </row>
        <row r="5438">
          <cell r="A5438" t="str">
            <v>Idotea chelipes</v>
          </cell>
          <cell r="B5438">
            <v>24697</v>
          </cell>
        </row>
        <row r="5439">
          <cell r="A5439" t="str">
            <v>Idotea emarginata</v>
          </cell>
          <cell r="B5439">
            <v>29191</v>
          </cell>
        </row>
        <row r="5440">
          <cell r="A5440" t="str">
            <v>Idotea granulosa</v>
          </cell>
          <cell r="B5440">
            <v>26291</v>
          </cell>
        </row>
        <row r="5441">
          <cell r="A5441" t="str">
            <v>Idotea linearis</v>
          </cell>
          <cell r="B5441">
            <v>24698</v>
          </cell>
        </row>
        <row r="5442">
          <cell r="A5442" t="str">
            <v>Idotea metallica</v>
          </cell>
          <cell r="B5442">
            <v>41187</v>
          </cell>
        </row>
        <row r="5443">
          <cell r="A5443" t="str">
            <v>Idotea neglecta</v>
          </cell>
          <cell r="B5443">
            <v>24699</v>
          </cell>
        </row>
        <row r="5444">
          <cell r="A5444" t="str">
            <v>Idotea pelagica</v>
          </cell>
          <cell r="B5444">
            <v>24700</v>
          </cell>
        </row>
        <row r="5445">
          <cell r="A5445" t="str">
            <v>Idoteidae</v>
          </cell>
          <cell r="B5445">
            <v>23763</v>
          </cell>
        </row>
        <row r="5446">
          <cell r="A5446" t="str">
            <v>Idunella</v>
          </cell>
          <cell r="B5446">
            <v>29679</v>
          </cell>
        </row>
        <row r="5447">
          <cell r="A5447" t="str">
            <v>Idunella dentipalma</v>
          </cell>
          <cell r="B5447">
            <v>39579</v>
          </cell>
        </row>
        <row r="5448">
          <cell r="A5448" t="str">
            <v>Idunella longirostris</v>
          </cell>
          <cell r="B5448">
            <v>29816</v>
          </cell>
        </row>
        <row r="5449">
          <cell r="A5449" t="str">
            <v>Idunella mollis</v>
          </cell>
          <cell r="B5449">
            <v>45487</v>
          </cell>
        </row>
        <row r="5450">
          <cell r="A5450" t="str">
            <v>Idunella nana</v>
          </cell>
          <cell r="B5450">
            <v>35083</v>
          </cell>
        </row>
        <row r="5451">
          <cell r="A5451" t="str">
            <v>Idunella picta</v>
          </cell>
          <cell r="B5451">
            <v>39580</v>
          </cell>
        </row>
        <row r="5452">
          <cell r="A5452" t="str">
            <v>Idunellinae</v>
          </cell>
          <cell r="B5452">
            <v>39572</v>
          </cell>
        </row>
        <row r="5453">
          <cell r="A5453" t="str">
            <v>Ilia</v>
          </cell>
          <cell r="B5453">
            <v>45381</v>
          </cell>
        </row>
        <row r="5454">
          <cell r="A5454" t="str">
            <v>Ilia nucleus</v>
          </cell>
          <cell r="B5454">
            <v>45488</v>
          </cell>
        </row>
        <row r="5455">
          <cell r="A5455" t="str">
            <v>Ilisia</v>
          </cell>
          <cell r="B5455">
            <v>778</v>
          </cell>
        </row>
        <row r="5456">
          <cell r="A5456" t="str">
            <v>Ilybius</v>
          </cell>
          <cell r="B5456">
            <v>560</v>
          </cell>
        </row>
        <row r="5457">
          <cell r="A5457" t="str">
            <v>Ilybius ater</v>
          </cell>
          <cell r="B5457">
            <v>2504</v>
          </cell>
        </row>
        <row r="5458">
          <cell r="A5458" t="str">
            <v>Ilybius fenestratus</v>
          </cell>
          <cell r="B5458">
            <v>2505</v>
          </cell>
        </row>
        <row r="5459">
          <cell r="A5459" t="str">
            <v>Ilybius fuliginosus</v>
          </cell>
          <cell r="B5459">
            <v>2506</v>
          </cell>
        </row>
        <row r="5460">
          <cell r="A5460" t="str">
            <v>Ilybius guttiger</v>
          </cell>
          <cell r="B5460">
            <v>2507</v>
          </cell>
        </row>
        <row r="5461">
          <cell r="A5461" t="str">
            <v>Ilyocoris</v>
          </cell>
          <cell r="B5461">
            <v>723</v>
          </cell>
        </row>
        <row r="5462">
          <cell r="A5462" t="str">
            <v>Ilyocoris cimicoides</v>
          </cell>
          <cell r="B5462">
            <v>2715</v>
          </cell>
        </row>
        <row r="5463">
          <cell r="A5463" t="str">
            <v>Ilyocryptidae</v>
          </cell>
          <cell r="B5463">
            <v>23140</v>
          </cell>
        </row>
        <row r="5464">
          <cell r="A5464" t="str">
            <v>Ilyocryptus</v>
          </cell>
          <cell r="B5464">
            <v>3643</v>
          </cell>
        </row>
        <row r="5465">
          <cell r="A5465" t="str">
            <v>Ilyocryptus sordidus</v>
          </cell>
          <cell r="B5465">
            <v>3644</v>
          </cell>
        </row>
        <row r="5466">
          <cell r="A5466" t="str">
            <v>Ilyodrilus</v>
          </cell>
          <cell r="B5466">
            <v>2994</v>
          </cell>
        </row>
        <row r="5467">
          <cell r="A5467" t="str">
            <v>Ilyodrilus templetoni</v>
          </cell>
          <cell r="B5467">
            <v>2995</v>
          </cell>
        </row>
        <row r="5468">
          <cell r="A5468" t="str">
            <v>Impages</v>
          </cell>
          <cell r="B5468">
            <v>22164</v>
          </cell>
        </row>
        <row r="5469">
          <cell r="A5469" t="str">
            <v>Impages cinerea</v>
          </cell>
          <cell r="B5469">
            <v>22165</v>
          </cell>
        </row>
        <row r="5470">
          <cell r="A5470" t="str">
            <v>Impages salleana</v>
          </cell>
          <cell r="B5470">
            <v>22166</v>
          </cell>
        </row>
        <row r="5471">
          <cell r="A5471" t="str">
            <v>Inachidae</v>
          </cell>
          <cell r="B5471">
            <v>25155</v>
          </cell>
        </row>
        <row r="5472">
          <cell r="A5472" t="str">
            <v>Inachus</v>
          </cell>
          <cell r="B5472">
            <v>3994</v>
          </cell>
        </row>
        <row r="5473">
          <cell r="A5473" t="str">
            <v>Inachus aguiarii</v>
          </cell>
          <cell r="B5473">
            <v>4001</v>
          </cell>
        </row>
        <row r="5474">
          <cell r="A5474" t="str">
            <v>Inachus communissimus</v>
          </cell>
          <cell r="B5474">
            <v>3996</v>
          </cell>
        </row>
        <row r="5475">
          <cell r="A5475" t="str">
            <v>Inachus dorsettensis</v>
          </cell>
          <cell r="B5475">
            <v>3997</v>
          </cell>
        </row>
        <row r="5476">
          <cell r="A5476" t="str">
            <v>Inachus leptochirus</v>
          </cell>
          <cell r="B5476">
            <v>3995</v>
          </cell>
        </row>
        <row r="5477">
          <cell r="A5477" t="str">
            <v>Inachus parvirostris</v>
          </cell>
          <cell r="B5477">
            <v>3998</v>
          </cell>
        </row>
        <row r="5478">
          <cell r="A5478" t="str">
            <v>Inachus phalangium</v>
          </cell>
          <cell r="B5478">
            <v>3999</v>
          </cell>
        </row>
        <row r="5479">
          <cell r="A5479" t="str">
            <v>Inachus thoracicus</v>
          </cell>
          <cell r="B5479">
            <v>4000</v>
          </cell>
        </row>
        <row r="5480">
          <cell r="A5480" t="str">
            <v>Incirrata</v>
          </cell>
          <cell r="B5480">
            <v>43388</v>
          </cell>
        </row>
        <row r="5481">
          <cell r="A5481" t="str">
            <v>Indomitrella</v>
          </cell>
          <cell r="B5481">
            <v>35050</v>
          </cell>
        </row>
        <row r="5482">
          <cell r="A5482" t="str">
            <v>Indomitrella conspersa</v>
          </cell>
          <cell r="B5482">
            <v>35393</v>
          </cell>
        </row>
        <row r="5483">
          <cell r="A5483" t="str">
            <v>Inermonephtys</v>
          </cell>
          <cell r="B5483">
            <v>26284</v>
          </cell>
        </row>
        <row r="5484">
          <cell r="A5484" t="str">
            <v>Inermonephtys inermis</v>
          </cell>
          <cell r="B5484">
            <v>29351</v>
          </cell>
        </row>
        <row r="5485">
          <cell r="A5485" t="str">
            <v>Inovicellina</v>
          </cell>
          <cell r="B5485">
            <v>30369</v>
          </cell>
        </row>
        <row r="5486">
          <cell r="A5486" t="str">
            <v>Inpabasis</v>
          </cell>
          <cell r="B5486">
            <v>22167</v>
          </cell>
        </row>
        <row r="5487">
          <cell r="A5487" t="str">
            <v>Inpabasis eliasi</v>
          </cell>
          <cell r="B5487">
            <v>27367</v>
          </cell>
        </row>
        <row r="5488">
          <cell r="A5488" t="str">
            <v>Inpabasis rosea</v>
          </cell>
          <cell r="B5488">
            <v>22168</v>
          </cell>
        </row>
        <row r="5489">
          <cell r="A5489" t="str">
            <v>Insecta</v>
          </cell>
          <cell r="B5489">
            <v>3323</v>
          </cell>
        </row>
        <row r="5490">
          <cell r="A5490" t="str">
            <v>Integripalpia</v>
          </cell>
          <cell r="B5490">
            <v>23057</v>
          </cell>
        </row>
        <row r="5491">
          <cell r="A5491" t="str">
            <v>Ione</v>
          </cell>
          <cell r="B5491">
            <v>35007</v>
          </cell>
        </row>
        <row r="5492">
          <cell r="A5492" t="str">
            <v>Ione thoracica</v>
          </cell>
          <cell r="B5492">
            <v>35714</v>
          </cell>
        </row>
        <row r="5493">
          <cell r="A5493" t="str">
            <v>Ionidae</v>
          </cell>
          <cell r="B5493">
            <v>39761</v>
          </cell>
        </row>
        <row r="5494">
          <cell r="A5494" t="str">
            <v>Iophon</v>
          </cell>
          <cell r="B5494">
            <v>41674</v>
          </cell>
        </row>
        <row r="5495">
          <cell r="A5495" t="str">
            <v>Iophon hyndmani</v>
          </cell>
          <cell r="B5495">
            <v>41734</v>
          </cell>
        </row>
        <row r="5496">
          <cell r="A5496" t="str">
            <v>Iotrochota</v>
          </cell>
          <cell r="B5496">
            <v>45941</v>
          </cell>
        </row>
        <row r="5497">
          <cell r="A5497" t="str">
            <v>Iotrochota birotulata</v>
          </cell>
          <cell r="B5497">
            <v>45984</v>
          </cell>
        </row>
        <row r="5498">
          <cell r="A5498" t="str">
            <v>Iotrochotidae</v>
          </cell>
          <cell r="B5498">
            <v>45743</v>
          </cell>
        </row>
        <row r="5499">
          <cell r="A5499" t="str">
            <v>Iphigenia</v>
          </cell>
          <cell r="B5499">
            <v>22169</v>
          </cell>
        </row>
        <row r="5500">
          <cell r="A5500" t="str">
            <v>Iphigenia brasiliana</v>
          </cell>
          <cell r="B5500">
            <v>22170</v>
          </cell>
        </row>
        <row r="5501">
          <cell r="A5501" t="str">
            <v>Iphimedia</v>
          </cell>
          <cell r="B5501">
            <v>29549</v>
          </cell>
        </row>
        <row r="5502">
          <cell r="A5502" t="str">
            <v>Iphimedia brachygnatha</v>
          </cell>
          <cell r="B5502">
            <v>35074</v>
          </cell>
        </row>
        <row r="5503">
          <cell r="A5503" t="str">
            <v>Iphimedia eblanae</v>
          </cell>
          <cell r="B5503">
            <v>29691</v>
          </cell>
        </row>
        <row r="5504">
          <cell r="A5504" t="str">
            <v>Iphimedia gibbula</v>
          </cell>
          <cell r="B5504">
            <v>45382</v>
          </cell>
        </row>
        <row r="5505">
          <cell r="A5505" t="str">
            <v>Iphimedia minuta</v>
          </cell>
          <cell r="B5505">
            <v>29716</v>
          </cell>
        </row>
        <row r="5506">
          <cell r="A5506" t="str">
            <v>Iphimedia obesa</v>
          </cell>
          <cell r="B5506">
            <v>29701</v>
          </cell>
        </row>
        <row r="5507">
          <cell r="A5507" t="str">
            <v>Iphimedia spatula</v>
          </cell>
          <cell r="B5507">
            <v>31305</v>
          </cell>
        </row>
        <row r="5508">
          <cell r="A5508" t="str">
            <v>Iphimediidae</v>
          </cell>
          <cell r="B5508">
            <v>29222</v>
          </cell>
        </row>
        <row r="5509">
          <cell r="A5509" t="str">
            <v>Iphimedioidea</v>
          </cell>
          <cell r="B5509">
            <v>26279</v>
          </cell>
        </row>
        <row r="5510">
          <cell r="A5510" t="str">
            <v>Iphinoe</v>
          </cell>
          <cell r="B5510">
            <v>24174</v>
          </cell>
        </row>
        <row r="5511">
          <cell r="A5511" t="str">
            <v>Iphinoe crassipes</v>
          </cell>
          <cell r="B5511">
            <v>35106</v>
          </cell>
        </row>
        <row r="5512">
          <cell r="A5512" t="str">
            <v>Iphinoe inermis</v>
          </cell>
          <cell r="B5512">
            <v>30243</v>
          </cell>
        </row>
        <row r="5513">
          <cell r="A5513" t="str">
            <v>Iphinoe serrata</v>
          </cell>
          <cell r="B5513">
            <v>24701</v>
          </cell>
        </row>
        <row r="5514">
          <cell r="A5514" t="str">
            <v>Iphinoe tenella</v>
          </cell>
          <cell r="B5514">
            <v>24702</v>
          </cell>
        </row>
        <row r="5515">
          <cell r="A5515" t="str">
            <v>Iphinoe trispinosa</v>
          </cell>
          <cell r="B5515">
            <v>24703</v>
          </cell>
        </row>
        <row r="5516">
          <cell r="A5516" t="str">
            <v>Iravadiidae</v>
          </cell>
          <cell r="B5516">
            <v>24175</v>
          </cell>
        </row>
        <row r="5517">
          <cell r="A5517" t="str">
            <v>Ironoquia</v>
          </cell>
          <cell r="B5517">
            <v>277</v>
          </cell>
        </row>
        <row r="5518">
          <cell r="A5518" t="str">
            <v>Ironoquia dubia</v>
          </cell>
          <cell r="B5518">
            <v>278</v>
          </cell>
        </row>
        <row r="5519">
          <cell r="A5519" t="str">
            <v>Irregularia</v>
          </cell>
          <cell r="B5519">
            <v>23764</v>
          </cell>
        </row>
        <row r="5520">
          <cell r="A5520" t="str">
            <v>Irus</v>
          </cell>
          <cell r="B5520">
            <v>26263</v>
          </cell>
        </row>
        <row r="5521">
          <cell r="A5521" t="str">
            <v>Irus irus</v>
          </cell>
          <cell r="B5521">
            <v>29208</v>
          </cell>
        </row>
        <row r="5522">
          <cell r="A5522" t="str">
            <v>Isaea</v>
          </cell>
          <cell r="B5522">
            <v>24704</v>
          </cell>
        </row>
        <row r="5523">
          <cell r="A5523" t="str">
            <v>Isaea montagui</v>
          </cell>
          <cell r="B5523">
            <v>35079</v>
          </cell>
        </row>
        <row r="5524">
          <cell r="A5524" t="str">
            <v>Isaeidae</v>
          </cell>
          <cell r="B5524">
            <v>23297</v>
          </cell>
        </row>
        <row r="5525">
          <cell r="A5525" t="str">
            <v>Isaeoidea</v>
          </cell>
          <cell r="B5525">
            <v>40512</v>
          </cell>
        </row>
        <row r="5526">
          <cell r="A5526" t="str">
            <v>Ischnocalanus</v>
          </cell>
          <cell r="B5526">
            <v>23323</v>
          </cell>
        </row>
        <row r="5527">
          <cell r="A5527" t="str">
            <v>Ischnocalanus tenuis</v>
          </cell>
          <cell r="B5527">
            <v>23765</v>
          </cell>
        </row>
        <row r="5528">
          <cell r="A5528" t="str">
            <v>Ischnochiton</v>
          </cell>
          <cell r="B5528">
            <v>25412</v>
          </cell>
        </row>
        <row r="5529">
          <cell r="A5529" t="str">
            <v>Ischnochiton albus</v>
          </cell>
          <cell r="B5529">
            <v>25481</v>
          </cell>
        </row>
        <row r="5530">
          <cell r="A5530" t="str">
            <v>Ischnochiton rissoi</v>
          </cell>
          <cell r="B5530">
            <v>30301</v>
          </cell>
        </row>
        <row r="5531">
          <cell r="A5531" t="str">
            <v>Ischnochitonidae</v>
          </cell>
          <cell r="B5531">
            <v>25333</v>
          </cell>
        </row>
        <row r="5532">
          <cell r="A5532" t="str">
            <v>Ischnochitonina</v>
          </cell>
          <cell r="B5532">
            <v>24705</v>
          </cell>
        </row>
        <row r="5533">
          <cell r="A5533" t="str">
            <v>Ischnura</v>
          </cell>
          <cell r="B5533">
            <v>666</v>
          </cell>
        </row>
        <row r="5534">
          <cell r="A5534" t="str">
            <v>Ischnura aurantiaca</v>
          </cell>
          <cell r="B5534">
            <v>25819</v>
          </cell>
        </row>
        <row r="5535">
          <cell r="A5535" t="str">
            <v>Ischnura capreolus</v>
          </cell>
          <cell r="B5535">
            <v>22171</v>
          </cell>
        </row>
        <row r="5536">
          <cell r="A5536" t="str">
            <v>Ischnura credula</v>
          </cell>
          <cell r="B5536">
            <v>25820</v>
          </cell>
        </row>
        <row r="5537">
          <cell r="A5537" t="str">
            <v>Ischnura defixa</v>
          </cell>
          <cell r="B5537">
            <v>25818</v>
          </cell>
        </row>
        <row r="5538">
          <cell r="A5538" t="str">
            <v>Ischnura elegans</v>
          </cell>
          <cell r="B5538">
            <v>2627</v>
          </cell>
        </row>
        <row r="5539">
          <cell r="A5539" t="str">
            <v>Ischnura expertum</v>
          </cell>
          <cell r="B5539">
            <v>25817</v>
          </cell>
        </row>
        <row r="5540">
          <cell r="A5540" t="str">
            <v>Ischnura fluviatilis</v>
          </cell>
          <cell r="B5540">
            <v>22172</v>
          </cell>
        </row>
        <row r="5541">
          <cell r="A5541" t="str">
            <v>Ischnura genei</v>
          </cell>
          <cell r="B5541">
            <v>2628</v>
          </cell>
        </row>
        <row r="5542">
          <cell r="A5542" t="str">
            <v>Ischnura hastata</v>
          </cell>
          <cell r="B5542">
            <v>22173</v>
          </cell>
        </row>
        <row r="5543">
          <cell r="A5543" t="str">
            <v>Ischnura iners</v>
          </cell>
          <cell r="B5543">
            <v>25816</v>
          </cell>
        </row>
        <row r="5544">
          <cell r="A5544" t="str">
            <v>Ischnura pumilio</v>
          </cell>
          <cell r="B5544">
            <v>2629</v>
          </cell>
        </row>
        <row r="5545">
          <cell r="A5545" t="str">
            <v>Ischnura ramburii</v>
          </cell>
          <cell r="B5545">
            <v>20458</v>
          </cell>
        </row>
        <row r="5546">
          <cell r="A5546" t="str">
            <v>Ischnura tuberculata</v>
          </cell>
          <cell r="B5546">
            <v>25815</v>
          </cell>
        </row>
        <row r="5547">
          <cell r="A5547" t="str">
            <v>Ischnurinae</v>
          </cell>
          <cell r="B5547">
            <v>22174</v>
          </cell>
        </row>
        <row r="5548">
          <cell r="A5548" t="str">
            <v>Ischyroceridae</v>
          </cell>
          <cell r="B5548">
            <v>23298</v>
          </cell>
        </row>
        <row r="5549">
          <cell r="A5549" t="str">
            <v>Ischyrocerinae</v>
          </cell>
          <cell r="B5549">
            <v>39571</v>
          </cell>
        </row>
        <row r="5550">
          <cell r="A5550" t="str">
            <v>Ischyrocerini</v>
          </cell>
          <cell r="B5550">
            <v>40511</v>
          </cell>
        </row>
        <row r="5551">
          <cell r="A5551" t="str">
            <v>Ischyrocerus</v>
          </cell>
          <cell r="B5551">
            <v>34018</v>
          </cell>
        </row>
        <row r="5552">
          <cell r="A5552" t="str">
            <v>Ischyrocerus anguipes</v>
          </cell>
          <cell r="B5552">
            <v>34182</v>
          </cell>
        </row>
        <row r="5553">
          <cell r="A5553" t="str">
            <v>Isias</v>
          </cell>
          <cell r="B5553">
            <v>3705</v>
          </cell>
        </row>
        <row r="5554">
          <cell r="A5554" t="str">
            <v>Isias clavipes</v>
          </cell>
          <cell r="B5554">
            <v>3706</v>
          </cell>
        </row>
        <row r="5555">
          <cell r="A5555" t="str">
            <v>Islamia</v>
          </cell>
          <cell r="B5555">
            <v>41801</v>
          </cell>
        </row>
        <row r="5556">
          <cell r="A5556" t="str">
            <v>Isogenus</v>
          </cell>
          <cell r="B5556">
            <v>138</v>
          </cell>
        </row>
        <row r="5557">
          <cell r="A5557" t="str">
            <v>Isogenus nubecula</v>
          </cell>
          <cell r="B5557">
            <v>139</v>
          </cell>
        </row>
        <row r="5558">
          <cell r="A5558" t="str">
            <v>Isognomon</v>
          </cell>
          <cell r="B5558">
            <v>22175</v>
          </cell>
        </row>
        <row r="5559">
          <cell r="A5559" t="str">
            <v>Isognomon alatus</v>
          </cell>
          <cell r="B5559">
            <v>23577</v>
          </cell>
        </row>
        <row r="5560">
          <cell r="A5560" t="str">
            <v>Isognomon isognomum</v>
          </cell>
          <cell r="B5560">
            <v>41779</v>
          </cell>
        </row>
        <row r="5561">
          <cell r="A5561" t="str">
            <v>Isognomon radiatus</v>
          </cell>
          <cell r="B5561">
            <v>22176</v>
          </cell>
        </row>
        <row r="5562">
          <cell r="A5562" t="str">
            <v>Isognomonidae</v>
          </cell>
          <cell r="B5562">
            <v>22177</v>
          </cell>
        </row>
        <row r="5563">
          <cell r="A5563" t="str">
            <v>Isonychia</v>
          </cell>
          <cell r="B5563">
            <v>397</v>
          </cell>
        </row>
        <row r="5564">
          <cell r="A5564" t="str">
            <v>Isonychia ignota</v>
          </cell>
          <cell r="B5564">
            <v>398</v>
          </cell>
        </row>
        <row r="5565">
          <cell r="A5565" t="str">
            <v>Isonychiidae</v>
          </cell>
          <cell r="B5565">
            <v>396</v>
          </cell>
        </row>
        <row r="5566">
          <cell r="A5566" t="str">
            <v>Isoperla</v>
          </cell>
          <cell r="B5566">
            <v>140</v>
          </cell>
        </row>
        <row r="5567">
          <cell r="A5567" t="str">
            <v>Isoperla acicularis</v>
          </cell>
          <cell r="B5567">
            <v>141</v>
          </cell>
        </row>
        <row r="5568">
          <cell r="A5568" t="str">
            <v>Isoperla alpicola</v>
          </cell>
          <cell r="B5568">
            <v>142</v>
          </cell>
        </row>
        <row r="5569">
          <cell r="A5569" t="str">
            <v>Isoperla goertzi</v>
          </cell>
          <cell r="B5569">
            <v>143</v>
          </cell>
        </row>
        <row r="5570">
          <cell r="A5570" t="str">
            <v>Isoperla grammatica</v>
          </cell>
          <cell r="B5570">
            <v>144</v>
          </cell>
        </row>
        <row r="5571">
          <cell r="A5571" t="str">
            <v>Isoperla insularis</v>
          </cell>
          <cell r="B5571">
            <v>2262</v>
          </cell>
        </row>
        <row r="5572">
          <cell r="A5572" t="str">
            <v>Isoperla kir</v>
          </cell>
          <cell r="B5572">
            <v>2263</v>
          </cell>
        </row>
        <row r="5573">
          <cell r="A5573" t="str">
            <v>Isoperla moselyi</v>
          </cell>
          <cell r="B5573">
            <v>145</v>
          </cell>
        </row>
        <row r="5574">
          <cell r="A5574" t="str">
            <v>Isoperla obscura</v>
          </cell>
          <cell r="B5574">
            <v>146</v>
          </cell>
        </row>
        <row r="5575">
          <cell r="A5575" t="str">
            <v>Isoperla oxylepis</v>
          </cell>
          <cell r="B5575">
            <v>147</v>
          </cell>
        </row>
        <row r="5576">
          <cell r="A5576" t="str">
            <v>Isoperla rivulorum</v>
          </cell>
          <cell r="B5576">
            <v>148</v>
          </cell>
        </row>
        <row r="5577">
          <cell r="A5577" t="str">
            <v>Isoperla viridinervis</v>
          </cell>
          <cell r="B5577">
            <v>149</v>
          </cell>
        </row>
        <row r="5578">
          <cell r="A5578" t="str">
            <v>Isophyllia</v>
          </cell>
          <cell r="B5578">
            <v>45744</v>
          </cell>
        </row>
        <row r="5579">
          <cell r="A5579" t="str">
            <v>Isopoda</v>
          </cell>
          <cell r="B5579">
            <v>3165</v>
          </cell>
        </row>
        <row r="5580">
          <cell r="A5580" t="str">
            <v>Isopora</v>
          </cell>
          <cell r="B5580">
            <v>41571</v>
          </cell>
        </row>
        <row r="5581">
          <cell r="A5581" t="str">
            <v>Isopora palifera</v>
          </cell>
          <cell r="B5581">
            <v>41675</v>
          </cell>
        </row>
        <row r="5582">
          <cell r="A5582" t="str">
            <v>Isoptena</v>
          </cell>
          <cell r="B5582">
            <v>180</v>
          </cell>
        </row>
        <row r="5583">
          <cell r="A5583" t="str">
            <v>Isoptena serricornis</v>
          </cell>
          <cell r="B5583">
            <v>31212</v>
          </cell>
        </row>
        <row r="5584">
          <cell r="A5584" t="str">
            <v>Isotomidae</v>
          </cell>
          <cell r="B5584">
            <v>24176</v>
          </cell>
        </row>
        <row r="5585">
          <cell r="A5585" t="str">
            <v>Ithycythara</v>
          </cell>
          <cell r="B5585">
            <v>22178</v>
          </cell>
        </row>
        <row r="5586">
          <cell r="A5586" t="str">
            <v>Ithycythara auberiana</v>
          </cell>
          <cell r="B5586">
            <v>22179</v>
          </cell>
        </row>
        <row r="5587">
          <cell r="A5587" t="str">
            <v>Ithycythara psila</v>
          </cell>
          <cell r="B5587">
            <v>22180</v>
          </cell>
        </row>
        <row r="5588">
          <cell r="A5588" t="str">
            <v>Ithytrichia</v>
          </cell>
          <cell r="B5588">
            <v>198</v>
          </cell>
        </row>
        <row r="5589">
          <cell r="A5589" t="str">
            <v>Ithytrichia lamellaris</v>
          </cell>
          <cell r="B5589">
            <v>2279</v>
          </cell>
        </row>
        <row r="5590">
          <cell r="A5590" t="str">
            <v>Jaera</v>
          </cell>
          <cell r="B5590">
            <v>5097</v>
          </cell>
        </row>
        <row r="5591">
          <cell r="A5591" t="str">
            <v>Jaera (Jaera)</v>
          </cell>
          <cell r="B5591">
            <v>42967</v>
          </cell>
        </row>
        <row r="5592">
          <cell r="A5592" t="str">
            <v>Jaera (Jaera) istri</v>
          </cell>
          <cell r="B5592">
            <v>31087</v>
          </cell>
        </row>
        <row r="5593">
          <cell r="A5593" t="str">
            <v>Jaera (Jaera) praehirsuta</v>
          </cell>
          <cell r="B5593">
            <v>43481</v>
          </cell>
        </row>
        <row r="5594">
          <cell r="A5594" t="str">
            <v>Jaera istri</v>
          </cell>
          <cell r="B5594">
            <v>5099</v>
          </cell>
        </row>
        <row r="5595">
          <cell r="A5595" t="str">
            <v>Janira</v>
          </cell>
          <cell r="B5595">
            <v>24177</v>
          </cell>
        </row>
        <row r="5596">
          <cell r="A5596" t="str">
            <v>Janira maculosa</v>
          </cell>
          <cell r="B5596">
            <v>24706</v>
          </cell>
        </row>
        <row r="5597">
          <cell r="A5597" t="str">
            <v>Janiridae</v>
          </cell>
          <cell r="B5597">
            <v>5096</v>
          </cell>
        </row>
        <row r="5598">
          <cell r="A5598" t="str">
            <v>Janiroidea</v>
          </cell>
          <cell r="B5598">
            <v>23766</v>
          </cell>
        </row>
        <row r="5599">
          <cell r="A5599" t="str">
            <v>Janolus</v>
          </cell>
          <cell r="B5599">
            <v>40857</v>
          </cell>
        </row>
        <row r="5600">
          <cell r="A5600" t="str">
            <v>Janolus cristatus</v>
          </cell>
          <cell r="B5600">
            <v>40858</v>
          </cell>
        </row>
        <row r="5601">
          <cell r="A5601" t="str">
            <v>Janthina</v>
          </cell>
          <cell r="B5601">
            <v>4611</v>
          </cell>
        </row>
        <row r="5602">
          <cell r="A5602" t="str">
            <v>Janthina janthina</v>
          </cell>
          <cell r="B5602">
            <v>35300</v>
          </cell>
        </row>
        <row r="5603">
          <cell r="A5603" t="str">
            <v>Janthinidae</v>
          </cell>
          <cell r="B5603">
            <v>4610</v>
          </cell>
        </row>
        <row r="5604">
          <cell r="A5604" t="str">
            <v>Janua</v>
          </cell>
          <cell r="B5604">
            <v>24178</v>
          </cell>
        </row>
        <row r="5605">
          <cell r="A5605" t="str">
            <v>Janua (Dexiospira)</v>
          </cell>
          <cell r="B5605">
            <v>24707</v>
          </cell>
        </row>
        <row r="5606">
          <cell r="A5606" t="str">
            <v>Janua (Dexiospira) pagenstecheri</v>
          </cell>
          <cell r="B5606">
            <v>25157</v>
          </cell>
        </row>
        <row r="5607">
          <cell r="A5607" t="str">
            <v>Janua pagenstecheri</v>
          </cell>
          <cell r="B5607">
            <v>39704</v>
          </cell>
        </row>
        <row r="5608">
          <cell r="A5608" t="str">
            <v>Januini</v>
          </cell>
          <cell r="B5608">
            <v>34020</v>
          </cell>
        </row>
        <row r="5609">
          <cell r="A5609" t="str">
            <v>Jasmineira</v>
          </cell>
          <cell r="B5609">
            <v>23392</v>
          </cell>
        </row>
        <row r="5610">
          <cell r="A5610" t="str">
            <v>Jasmineira candela</v>
          </cell>
          <cell r="B5610">
            <v>30251</v>
          </cell>
        </row>
        <row r="5611">
          <cell r="A5611" t="str">
            <v>Jasmineira caudata</v>
          </cell>
          <cell r="B5611">
            <v>24708</v>
          </cell>
        </row>
        <row r="5612">
          <cell r="A5612" t="str">
            <v>Jasmineira elegans</v>
          </cell>
          <cell r="B5612">
            <v>23767</v>
          </cell>
        </row>
        <row r="5613">
          <cell r="A5613" t="str">
            <v>Jassa</v>
          </cell>
          <cell r="B5613">
            <v>23768</v>
          </cell>
        </row>
        <row r="5614">
          <cell r="A5614" t="str">
            <v>Jassa falcata</v>
          </cell>
          <cell r="B5614">
            <v>24179</v>
          </cell>
        </row>
        <row r="5615">
          <cell r="A5615" t="str">
            <v>Jassa herdmani</v>
          </cell>
          <cell r="B5615">
            <v>42065</v>
          </cell>
        </row>
        <row r="5616">
          <cell r="A5616" t="str">
            <v>Jassa marmorata</v>
          </cell>
          <cell r="B5616">
            <v>29717</v>
          </cell>
        </row>
        <row r="5617">
          <cell r="A5617" t="str">
            <v>Jassa pusilla</v>
          </cell>
          <cell r="B5617">
            <v>26262</v>
          </cell>
        </row>
        <row r="5618">
          <cell r="A5618" t="str">
            <v>Jaxea</v>
          </cell>
          <cell r="B5618">
            <v>4053</v>
          </cell>
        </row>
        <row r="5619">
          <cell r="A5619" t="str">
            <v>Jaxea nocturna</v>
          </cell>
          <cell r="B5619">
            <v>4054</v>
          </cell>
        </row>
        <row r="5620">
          <cell r="A5620" t="str">
            <v>Joeropsidae</v>
          </cell>
          <cell r="B5620">
            <v>30334</v>
          </cell>
        </row>
        <row r="5621">
          <cell r="A5621" t="str">
            <v>Joeropsididae</v>
          </cell>
          <cell r="B5621">
            <v>30335</v>
          </cell>
        </row>
        <row r="5622">
          <cell r="A5622" t="str">
            <v>Joeropsis</v>
          </cell>
          <cell r="B5622">
            <v>30594</v>
          </cell>
        </row>
        <row r="5623">
          <cell r="A5623" t="str">
            <v>Joeropsis brevicornis</v>
          </cell>
          <cell r="B5623">
            <v>35118</v>
          </cell>
        </row>
        <row r="5624">
          <cell r="A5624" t="str">
            <v>Johnstonia</v>
          </cell>
          <cell r="B5624">
            <v>24180</v>
          </cell>
        </row>
        <row r="5625">
          <cell r="A5625" t="str">
            <v>Johnstonia clymenoides</v>
          </cell>
          <cell r="B5625">
            <v>24709</v>
          </cell>
        </row>
        <row r="5626">
          <cell r="A5626" t="str">
            <v>Jonga</v>
          </cell>
          <cell r="B5626">
            <v>20407</v>
          </cell>
        </row>
        <row r="5627">
          <cell r="A5627" t="str">
            <v>Jonga serrei</v>
          </cell>
          <cell r="B5627">
            <v>20480</v>
          </cell>
        </row>
        <row r="5628">
          <cell r="A5628" t="str">
            <v>Jorunna</v>
          </cell>
          <cell r="B5628">
            <v>44326</v>
          </cell>
        </row>
        <row r="5629">
          <cell r="A5629" t="str">
            <v>Jorunna rubescens</v>
          </cell>
          <cell r="B5629">
            <v>44385</v>
          </cell>
        </row>
        <row r="5630">
          <cell r="A5630" t="str">
            <v>Jujubinus</v>
          </cell>
          <cell r="B5630">
            <v>24181</v>
          </cell>
        </row>
        <row r="5631">
          <cell r="A5631" t="str">
            <v>Jujubinus exasperatus</v>
          </cell>
          <cell r="B5631">
            <v>26258</v>
          </cell>
        </row>
        <row r="5632">
          <cell r="A5632" t="str">
            <v>Jujubinus montagui</v>
          </cell>
          <cell r="B5632">
            <v>26255</v>
          </cell>
        </row>
        <row r="5633">
          <cell r="A5633" t="str">
            <v>Jujubinus striatus</v>
          </cell>
          <cell r="B5633">
            <v>24710</v>
          </cell>
        </row>
        <row r="5634">
          <cell r="A5634" t="str">
            <v>Jungiella</v>
          </cell>
          <cell r="B5634">
            <v>788</v>
          </cell>
        </row>
        <row r="5635">
          <cell r="A5635" t="str">
            <v>Kageronia</v>
          </cell>
          <cell r="B5635">
            <v>31239</v>
          </cell>
        </row>
        <row r="5636">
          <cell r="A5636" t="str">
            <v>Kageronia fuscogrisea</v>
          </cell>
          <cell r="B5636">
            <v>31145</v>
          </cell>
        </row>
        <row r="5637">
          <cell r="A5637" t="str">
            <v>Kallistometra</v>
          </cell>
          <cell r="B5637">
            <v>25814</v>
          </cell>
        </row>
        <row r="5638">
          <cell r="A5638" t="str">
            <v>Kalyptorhynchia</v>
          </cell>
          <cell r="B5638">
            <v>29815</v>
          </cell>
        </row>
        <row r="5639">
          <cell r="A5639" t="str">
            <v>Kalyptorhynchia Incertae sedis</v>
          </cell>
          <cell r="B5639">
            <v>29884</v>
          </cell>
        </row>
        <row r="5640">
          <cell r="A5640" t="str">
            <v>Kefersteinia</v>
          </cell>
          <cell r="B5640">
            <v>24712</v>
          </cell>
        </row>
        <row r="5641">
          <cell r="A5641" t="str">
            <v>Kefersteinia cirrata</v>
          </cell>
          <cell r="B5641">
            <v>25159</v>
          </cell>
        </row>
        <row r="5642">
          <cell r="A5642" t="str">
            <v>Kellia</v>
          </cell>
          <cell r="B5642">
            <v>24713</v>
          </cell>
        </row>
        <row r="5643">
          <cell r="A5643" t="str">
            <v>Kellia suborbicularis</v>
          </cell>
          <cell r="B5643">
            <v>25160</v>
          </cell>
        </row>
        <row r="5644">
          <cell r="A5644" t="str">
            <v>Kellicottia longispina</v>
          </cell>
          <cell r="B5644">
            <v>9800</v>
          </cell>
        </row>
        <row r="5645">
          <cell r="A5645" t="str">
            <v>Kelliidae</v>
          </cell>
          <cell r="B5645">
            <v>23223</v>
          </cell>
        </row>
        <row r="5646">
          <cell r="A5646" t="str">
            <v>Kempia</v>
          </cell>
          <cell r="B5646">
            <v>32574</v>
          </cell>
        </row>
        <row r="5647">
          <cell r="A5647" t="str">
            <v>Kentrogonida</v>
          </cell>
          <cell r="B5647">
            <v>43925</v>
          </cell>
        </row>
        <row r="5648">
          <cell r="A5648" t="str">
            <v>Keratella cochlearis</v>
          </cell>
          <cell r="B5648">
            <v>9801</v>
          </cell>
        </row>
        <row r="5649">
          <cell r="A5649" t="str">
            <v>Keratella cochlearis fo tecta</v>
          </cell>
          <cell r="B5649">
            <v>10188</v>
          </cell>
        </row>
        <row r="5650">
          <cell r="A5650" t="str">
            <v>Keratella quadrata</v>
          </cell>
          <cell r="B5650">
            <v>9802</v>
          </cell>
        </row>
        <row r="5651">
          <cell r="A5651" t="str">
            <v>Keratosa</v>
          </cell>
          <cell r="B5651">
            <v>39768</v>
          </cell>
        </row>
        <row r="5652">
          <cell r="A5652" t="str">
            <v>Kiefferulus</v>
          </cell>
          <cell r="B5652">
            <v>2845</v>
          </cell>
        </row>
        <row r="5653">
          <cell r="A5653" t="str">
            <v>Kinbergonuphis</v>
          </cell>
          <cell r="B5653">
            <v>34095</v>
          </cell>
        </row>
        <row r="5654">
          <cell r="A5654" t="str">
            <v>Kincaidiana</v>
          </cell>
          <cell r="B5654">
            <v>19219</v>
          </cell>
        </row>
        <row r="5655">
          <cell r="A5655" t="str">
            <v>Kincaidiana freidris</v>
          </cell>
          <cell r="B5655">
            <v>19338</v>
          </cell>
        </row>
        <row r="5656">
          <cell r="A5656" t="str">
            <v>Kincaidiana hexatheca</v>
          </cell>
          <cell r="B5656">
            <v>19339</v>
          </cell>
        </row>
        <row r="5657">
          <cell r="A5657" t="str">
            <v>Kirchenpaueria</v>
          </cell>
          <cell r="B5657">
            <v>30579</v>
          </cell>
        </row>
        <row r="5658">
          <cell r="A5658" t="str">
            <v>Kirchenpaueria pinnata</v>
          </cell>
          <cell r="B5658">
            <v>30773</v>
          </cell>
        </row>
        <row r="5659">
          <cell r="A5659" t="str">
            <v>Kirchenpaueriidae</v>
          </cell>
          <cell r="B5659">
            <v>30332</v>
          </cell>
        </row>
        <row r="5660">
          <cell r="A5660" t="str">
            <v>Kirkegaardia</v>
          </cell>
          <cell r="B5660">
            <v>42916</v>
          </cell>
        </row>
        <row r="5661">
          <cell r="A5661" t="str">
            <v>Knutsonia</v>
          </cell>
          <cell r="B5661">
            <v>2931</v>
          </cell>
        </row>
        <row r="5662">
          <cell r="A5662" t="str">
            <v>Krenopelopia</v>
          </cell>
          <cell r="B5662">
            <v>19193</v>
          </cell>
        </row>
        <row r="5663">
          <cell r="A5663" t="str">
            <v>Krenopsectra</v>
          </cell>
          <cell r="B5663">
            <v>19172</v>
          </cell>
        </row>
        <row r="5664">
          <cell r="A5664" t="str">
            <v>Krenosmittia</v>
          </cell>
          <cell r="B5664">
            <v>2812</v>
          </cell>
        </row>
        <row r="5665">
          <cell r="A5665" t="str">
            <v>Kribioxenus</v>
          </cell>
          <cell r="B5665">
            <v>2846</v>
          </cell>
        </row>
        <row r="5666">
          <cell r="A5666" t="str">
            <v>Kurtiella</v>
          </cell>
          <cell r="B5666">
            <v>23769</v>
          </cell>
        </row>
        <row r="5667">
          <cell r="A5667" t="str">
            <v>Kurtiella bidentata</v>
          </cell>
          <cell r="B5667">
            <v>24183</v>
          </cell>
        </row>
        <row r="5668">
          <cell r="A5668" t="str">
            <v>Kurtziella</v>
          </cell>
          <cell r="B5668">
            <v>22181</v>
          </cell>
        </row>
        <row r="5669">
          <cell r="A5669" t="str">
            <v>Kurtziella citronella</v>
          </cell>
          <cell r="B5669">
            <v>22182</v>
          </cell>
        </row>
        <row r="5670">
          <cell r="A5670" t="str">
            <v>Kurtziella dorvilliae</v>
          </cell>
          <cell r="B5670">
            <v>22183</v>
          </cell>
        </row>
        <row r="5671">
          <cell r="A5671" t="str">
            <v>Kurtziella serga</v>
          </cell>
          <cell r="B5671">
            <v>22184</v>
          </cell>
        </row>
        <row r="5672">
          <cell r="A5672" t="str">
            <v>Labidocera</v>
          </cell>
          <cell r="B5672">
            <v>3750</v>
          </cell>
        </row>
        <row r="5673">
          <cell r="A5673" t="str">
            <v>Labidocera wollastoni</v>
          </cell>
          <cell r="B5673">
            <v>3751</v>
          </cell>
        </row>
        <row r="5674">
          <cell r="A5674" t="str">
            <v>Labidoplax</v>
          </cell>
          <cell r="B5674">
            <v>24184</v>
          </cell>
        </row>
        <row r="5675">
          <cell r="A5675" t="str">
            <v>Labidoplax digitata</v>
          </cell>
          <cell r="B5675">
            <v>24714</v>
          </cell>
        </row>
        <row r="5676">
          <cell r="A5676" t="str">
            <v>Labidoplax media</v>
          </cell>
          <cell r="B5676">
            <v>24715</v>
          </cell>
        </row>
        <row r="5677">
          <cell r="A5677" t="str">
            <v>Labidoplax thomsoni</v>
          </cell>
          <cell r="B5677">
            <v>35132</v>
          </cell>
        </row>
        <row r="5678">
          <cell r="A5678" t="str">
            <v>Labiobaetis</v>
          </cell>
          <cell r="B5678">
            <v>32271</v>
          </cell>
        </row>
        <row r="5679">
          <cell r="A5679" t="str">
            <v>Labiobaetis atrebatinus</v>
          </cell>
          <cell r="B5679">
            <v>32285</v>
          </cell>
        </row>
        <row r="5680">
          <cell r="A5680" t="str">
            <v>Labiobaetis glaucus</v>
          </cell>
          <cell r="B5680">
            <v>44351</v>
          </cell>
        </row>
        <row r="5681">
          <cell r="A5681" t="str">
            <v>Labiobaetis tricolor</v>
          </cell>
          <cell r="B5681">
            <v>30823</v>
          </cell>
        </row>
        <row r="5682">
          <cell r="A5682" t="str">
            <v>Labioleanira</v>
          </cell>
          <cell r="B5682">
            <v>25161</v>
          </cell>
        </row>
        <row r="5683">
          <cell r="A5683" t="str">
            <v>Labioleanira yhleni</v>
          </cell>
          <cell r="B5683">
            <v>25337</v>
          </cell>
        </row>
        <row r="5684">
          <cell r="A5684" t="str">
            <v>Labrundinia</v>
          </cell>
          <cell r="B5684">
            <v>19257</v>
          </cell>
        </row>
        <row r="5685">
          <cell r="A5685" t="str">
            <v>Laccobiini</v>
          </cell>
          <cell r="B5685">
            <v>9834</v>
          </cell>
        </row>
        <row r="5686">
          <cell r="A5686" t="str">
            <v>Laccobius</v>
          </cell>
          <cell r="B5686">
            <v>581</v>
          </cell>
        </row>
        <row r="5687">
          <cell r="A5687" t="str">
            <v>Laccobius albipes</v>
          </cell>
          <cell r="B5687">
            <v>2524</v>
          </cell>
        </row>
        <row r="5688">
          <cell r="A5688" t="str">
            <v>Laccobius alternus</v>
          </cell>
          <cell r="B5688">
            <v>2525</v>
          </cell>
        </row>
        <row r="5689">
          <cell r="A5689" t="str">
            <v>Laccobius atratus</v>
          </cell>
          <cell r="B5689">
            <v>2526</v>
          </cell>
        </row>
        <row r="5690">
          <cell r="A5690" t="str">
            <v>Laccobius biguttatus</v>
          </cell>
          <cell r="B5690">
            <v>2527</v>
          </cell>
        </row>
        <row r="5691">
          <cell r="A5691" t="str">
            <v>Laccobius bipunctatus</v>
          </cell>
          <cell r="B5691">
            <v>2528</v>
          </cell>
        </row>
        <row r="5692">
          <cell r="A5692" t="str">
            <v>Laccobius colon</v>
          </cell>
          <cell r="B5692">
            <v>31751</v>
          </cell>
        </row>
        <row r="5693">
          <cell r="A5693" t="str">
            <v>Laccobius femoralis</v>
          </cell>
          <cell r="B5693">
            <v>2531</v>
          </cell>
        </row>
        <row r="5694">
          <cell r="A5694" t="str">
            <v>Laccobius gracilis</v>
          </cell>
          <cell r="B5694">
            <v>2529</v>
          </cell>
        </row>
        <row r="5695">
          <cell r="A5695" t="str">
            <v>Laccobius mascarensis</v>
          </cell>
          <cell r="B5695">
            <v>32526</v>
          </cell>
        </row>
        <row r="5696">
          <cell r="A5696" t="str">
            <v>Laccobius minutus</v>
          </cell>
          <cell r="B5696">
            <v>2530</v>
          </cell>
        </row>
        <row r="5697">
          <cell r="A5697" t="str">
            <v>Laccobius obscuratus</v>
          </cell>
          <cell r="B5697">
            <v>2532</v>
          </cell>
        </row>
        <row r="5698">
          <cell r="A5698" t="str">
            <v>Laccobius sinuatus sinuatus</v>
          </cell>
          <cell r="B5698">
            <v>2533</v>
          </cell>
        </row>
        <row r="5699">
          <cell r="A5699" t="str">
            <v>Laccobius starmüehlneri</v>
          </cell>
          <cell r="B5699">
            <v>32573</v>
          </cell>
        </row>
        <row r="5700">
          <cell r="A5700" t="str">
            <v>Laccodytes</v>
          </cell>
          <cell r="B5700">
            <v>23097</v>
          </cell>
        </row>
        <row r="5701">
          <cell r="A5701" t="str">
            <v>Laccophilinae</v>
          </cell>
          <cell r="B5701">
            <v>2394</v>
          </cell>
        </row>
        <row r="5702">
          <cell r="A5702" t="str">
            <v>Laccophilus</v>
          </cell>
          <cell r="B5702">
            <v>553</v>
          </cell>
        </row>
        <row r="5703">
          <cell r="A5703" t="str">
            <v>Laccophilus hyalinus</v>
          </cell>
          <cell r="B5703">
            <v>2498</v>
          </cell>
        </row>
        <row r="5704">
          <cell r="A5704" t="str">
            <v>Laccophilus minutus</v>
          </cell>
          <cell r="B5704">
            <v>2499</v>
          </cell>
        </row>
        <row r="5705">
          <cell r="A5705" t="str">
            <v>Laccophilus variegatus</v>
          </cell>
          <cell r="B5705">
            <v>2500</v>
          </cell>
        </row>
        <row r="5706">
          <cell r="A5706" t="str">
            <v>Laccophilus alluaudi</v>
          </cell>
          <cell r="B5706">
            <v>43361</v>
          </cell>
        </row>
        <row r="5707">
          <cell r="A5707" t="str">
            <v>Laccornis</v>
          </cell>
          <cell r="B5707">
            <v>545</v>
          </cell>
        </row>
        <row r="5708">
          <cell r="A5708" t="str">
            <v>Laccornis oblongus</v>
          </cell>
          <cell r="B5708">
            <v>2481</v>
          </cell>
        </row>
        <row r="5709">
          <cell r="A5709" t="str">
            <v>Lacuna</v>
          </cell>
          <cell r="B5709">
            <v>34183</v>
          </cell>
        </row>
        <row r="5710">
          <cell r="A5710" t="str">
            <v>Lacuna pallidula</v>
          </cell>
          <cell r="B5710">
            <v>35301</v>
          </cell>
        </row>
        <row r="5711">
          <cell r="A5711" t="str">
            <v>Lacuna parva</v>
          </cell>
          <cell r="B5711">
            <v>43927</v>
          </cell>
        </row>
        <row r="5712">
          <cell r="A5712" t="str">
            <v>Lacuna vincta</v>
          </cell>
          <cell r="B5712">
            <v>43928</v>
          </cell>
        </row>
        <row r="5713">
          <cell r="A5713" t="str">
            <v>Lacuninae</v>
          </cell>
          <cell r="B5713">
            <v>34022</v>
          </cell>
        </row>
        <row r="5714">
          <cell r="A5714" t="str">
            <v>Lacydonia</v>
          </cell>
          <cell r="B5714">
            <v>30578</v>
          </cell>
        </row>
        <row r="5715">
          <cell r="A5715" t="str">
            <v>Lacydonia miranda</v>
          </cell>
          <cell r="B5715">
            <v>30772</v>
          </cell>
        </row>
        <row r="5716">
          <cell r="A5716" t="str">
            <v>Lacydoniidae</v>
          </cell>
          <cell r="B5716">
            <v>30336</v>
          </cell>
        </row>
        <row r="5717">
          <cell r="A5717" t="str">
            <v>Laeospira</v>
          </cell>
          <cell r="B5717">
            <v>34023</v>
          </cell>
        </row>
        <row r="5718">
          <cell r="A5718" t="str">
            <v>Laeospira corallinae</v>
          </cell>
          <cell r="B5718">
            <v>34175</v>
          </cell>
        </row>
        <row r="5719">
          <cell r="A5719" t="str">
            <v>Laetmatophilus</v>
          </cell>
          <cell r="B5719">
            <v>35062</v>
          </cell>
        </row>
        <row r="5720">
          <cell r="A5720" t="str">
            <v>Laetmatophilus ledoyeri</v>
          </cell>
          <cell r="B5720">
            <v>35721</v>
          </cell>
        </row>
        <row r="5721">
          <cell r="A5721" t="str">
            <v>Laetmonice</v>
          </cell>
          <cell r="B5721">
            <v>25484</v>
          </cell>
        </row>
        <row r="5722">
          <cell r="A5722" t="str">
            <v>Laetmonice hystrix</v>
          </cell>
          <cell r="B5722">
            <v>26247</v>
          </cell>
        </row>
        <row r="5723">
          <cell r="A5723" t="str">
            <v>Laevicardiinae</v>
          </cell>
          <cell r="B5723">
            <v>22185</v>
          </cell>
        </row>
        <row r="5724">
          <cell r="A5724" t="str">
            <v>Laevicardium</v>
          </cell>
          <cell r="B5724">
            <v>4190</v>
          </cell>
        </row>
        <row r="5725">
          <cell r="A5725" t="str">
            <v>Laevicardium crassum</v>
          </cell>
          <cell r="B5725">
            <v>4191</v>
          </cell>
        </row>
        <row r="5726">
          <cell r="A5726" t="str">
            <v>Laevicardium laevigatum</v>
          </cell>
          <cell r="B5726">
            <v>22186</v>
          </cell>
        </row>
        <row r="5727">
          <cell r="A5727" t="str">
            <v>Laevicardium norvegicum</v>
          </cell>
          <cell r="B5727">
            <v>27279</v>
          </cell>
        </row>
        <row r="5728">
          <cell r="A5728" t="str">
            <v>Laevicardium pictum</v>
          </cell>
          <cell r="B5728">
            <v>22187</v>
          </cell>
        </row>
        <row r="5729">
          <cell r="A5729" t="str">
            <v>Laevicardium sybariticum</v>
          </cell>
          <cell r="B5729">
            <v>22188</v>
          </cell>
        </row>
        <row r="5730">
          <cell r="A5730" t="str">
            <v>Laevicaudata</v>
          </cell>
          <cell r="B5730">
            <v>41795</v>
          </cell>
        </row>
        <row r="5731">
          <cell r="A5731" t="str">
            <v>Lafoea</v>
          </cell>
          <cell r="B5731">
            <v>41735</v>
          </cell>
        </row>
        <row r="5732">
          <cell r="A5732" t="str">
            <v>Lafoea dumosa</v>
          </cell>
          <cell r="B5732">
            <v>41780</v>
          </cell>
        </row>
        <row r="5733">
          <cell r="A5733" t="str">
            <v>Lafoeidae</v>
          </cell>
          <cell r="B5733">
            <v>41679</v>
          </cell>
        </row>
        <row r="5734">
          <cell r="A5734" t="str">
            <v>Laganiformes</v>
          </cell>
          <cell r="B5734">
            <v>31884</v>
          </cell>
        </row>
        <row r="5735">
          <cell r="A5735" t="str">
            <v>Laganina</v>
          </cell>
          <cell r="B5735">
            <v>25162</v>
          </cell>
        </row>
        <row r="5736">
          <cell r="A5736" t="str">
            <v>Lagis</v>
          </cell>
          <cell r="B5736">
            <v>23587</v>
          </cell>
        </row>
        <row r="5737">
          <cell r="A5737" t="str">
            <v>Lagis koreni</v>
          </cell>
          <cell r="B5737">
            <v>23770</v>
          </cell>
        </row>
        <row r="5738">
          <cell r="A5738" t="str">
            <v>Lambis</v>
          </cell>
          <cell r="B5738">
            <v>41189</v>
          </cell>
        </row>
        <row r="5739">
          <cell r="A5739" t="str">
            <v>Lamellaria</v>
          </cell>
          <cell r="B5739">
            <v>26243</v>
          </cell>
        </row>
        <row r="5740">
          <cell r="A5740" t="str">
            <v>Lamellaria latens</v>
          </cell>
          <cell r="B5740">
            <v>29230</v>
          </cell>
        </row>
        <row r="5741">
          <cell r="A5741" t="str">
            <v>Lamellaria perspicua</v>
          </cell>
          <cell r="B5741">
            <v>29201</v>
          </cell>
        </row>
        <row r="5742">
          <cell r="A5742" t="str">
            <v>Lamellariidae</v>
          </cell>
          <cell r="B5742">
            <v>25536</v>
          </cell>
        </row>
        <row r="5743">
          <cell r="A5743" t="str">
            <v>Lamprodrilus</v>
          </cell>
          <cell r="B5743">
            <v>19242</v>
          </cell>
        </row>
        <row r="5744">
          <cell r="A5744" t="str">
            <v>Lamprodrilus wagneri</v>
          </cell>
          <cell r="B5744">
            <v>19340</v>
          </cell>
        </row>
        <row r="5745">
          <cell r="A5745" t="str">
            <v>Lampropidae</v>
          </cell>
          <cell r="B5745">
            <v>4304</v>
          </cell>
        </row>
        <row r="5746">
          <cell r="A5746" t="str">
            <v>Lamprops</v>
          </cell>
          <cell r="B5746">
            <v>4305</v>
          </cell>
        </row>
        <row r="5747">
          <cell r="A5747" t="str">
            <v>Lamprops fasciata</v>
          </cell>
          <cell r="B5747">
            <v>4306</v>
          </cell>
        </row>
        <row r="5748">
          <cell r="A5748" t="str">
            <v>Lamprops fasciatus</v>
          </cell>
          <cell r="B5748">
            <v>30737</v>
          </cell>
        </row>
        <row r="5749">
          <cell r="A5749" t="str">
            <v>Lanassa</v>
          </cell>
          <cell r="B5749">
            <v>30327</v>
          </cell>
        </row>
        <row r="5750">
          <cell r="A5750" t="str">
            <v>Lanassa capensis</v>
          </cell>
          <cell r="B5750">
            <v>30620</v>
          </cell>
        </row>
        <row r="5751">
          <cell r="A5751" t="str">
            <v>Lander potitinga</v>
          </cell>
          <cell r="B5751">
            <v>25807</v>
          </cell>
        </row>
        <row r="5752">
          <cell r="A5752" t="str">
            <v>Langerhansia</v>
          </cell>
          <cell r="B5752">
            <v>24925</v>
          </cell>
        </row>
        <row r="5753">
          <cell r="A5753" t="str">
            <v>Langerhansia anops</v>
          </cell>
          <cell r="B5753">
            <v>25163</v>
          </cell>
        </row>
        <row r="5754">
          <cell r="A5754" t="str">
            <v>Lanice</v>
          </cell>
          <cell r="B5754">
            <v>4279</v>
          </cell>
        </row>
        <row r="5755">
          <cell r="A5755" t="str">
            <v>Lanice conchilega</v>
          </cell>
          <cell r="B5755">
            <v>4280</v>
          </cell>
        </row>
        <row r="5756">
          <cell r="A5756" t="str">
            <v>Lantzia</v>
          </cell>
          <cell r="B5756">
            <v>9816</v>
          </cell>
        </row>
        <row r="5757">
          <cell r="A5757" t="str">
            <v>Lantzia carinata</v>
          </cell>
          <cell r="B5757">
            <v>10219</v>
          </cell>
        </row>
        <row r="5758">
          <cell r="A5758" t="str">
            <v>Laodicea</v>
          </cell>
          <cell r="B5758">
            <v>4480</v>
          </cell>
        </row>
        <row r="5759">
          <cell r="A5759" t="str">
            <v>Laodicea undulata</v>
          </cell>
          <cell r="B5759">
            <v>4481</v>
          </cell>
        </row>
        <row r="5760">
          <cell r="A5760" t="str">
            <v>Laodiceidae</v>
          </cell>
          <cell r="B5760">
            <v>4479</v>
          </cell>
        </row>
        <row r="5761">
          <cell r="A5761" t="str">
            <v>Laomedea</v>
          </cell>
          <cell r="B5761">
            <v>29359</v>
          </cell>
        </row>
        <row r="5762">
          <cell r="A5762" t="str">
            <v>Laomedea calceolifera</v>
          </cell>
          <cell r="B5762">
            <v>30246</v>
          </cell>
        </row>
        <row r="5763">
          <cell r="A5763" t="str">
            <v>Laomedea flexuosa</v>
          </cell>
          <cell r="B5763">
            <v>29567</v>
          </cell>
        </row>
        <row r="5764">
          <cell r="A5764" t="str">
            <v>Laomedea neglecta</v>
          </cell>
          <cell r="B5764">
            <v>29521</v>
          </cell>
        </row>
        <row r="5765">
          <cell r="A5765" t="str">
            <v>Laomediidae</v>
          </cell>
          <cell r="B5765">
            <v>4052</v>
          </cell>
        </row>
        <row r="5766">
          <cell r="A5766" t="str">
            <v>Laona</v>
          </cell>
          <cell r="B5766">
            <v>42387</v>
          </cell>
        </row>
        <row r="5767">
          <cell r="A5767" t="str">
            <v>Laona quadrata</v>
          </cell>
          <cell r="B5767">
            <v>42774</v>
          </cell>
        </row>
        <row r="5768">
          <cell r="A5768" t="str">
            <v>Laonice</v>
          </cell>
          <cell r="B5768">
            <v>24719</v>
          </cell>
        </row>
        <row r="5769">
          <cell r="A5769" t="str">
            <v>Laonice bahusiensis</v>
          </cell>
          <cell r="B5769">
            <v>26240</v>
          </cell>
        </row>
        <row r="5770">
          <cell r="A5770" t="str">
            <v>Laonice cirrata</v>
          </cell>
          <cell r="B5770">
            <v>25164</v>
          </cell>
        </row>
        <row r="5771">
          <cell r="A5771" t="str">
            <v>Laonice quadridentata</v>
          </cell>
          <cell r="B5771">
            <v>29249</v>
          </cell>
        </row>
        <row r="5772">
          <cell r="A5772" t="str">
            <v>Laonidae</v>
          </cell>
          <cell r="B5772">
            <v>42192</v>
          </cell>
        </row>
        <row r="5773">
          <cell r="A5773" t="str">
            <v>Laonome</v>
          </cell>
          <cell r="B5773">
            <v>30079</v>
          </cell>
        </row>
        <row r="5774">
          <cell r="A5774" t="str">
            <v>Laonome kroeyeri</v>
          </cell>
          <cell r="B5774">
            <v>30102</v>
          </cell>
        </row>
        <row r="5775">
          <cell r="A5775" t="str">
            <v>Laonome kroyeri</v>
          </cell>
          <cell r="B5775">
            <v>39700</v>
          </cell>
        </row>
        <row r="5776">
          <cell r="A5776" t="str">
            <v>Laophonte</v>
          </cell>
          <cell r="B5776">
            <v>24720</v>
          </cell>
        </row>
        <row r="5777">
          <cell r="A5777" t="str">
            <v>Laophontidae</v>
          </cell>
          <cell r="B5777">
            <v>24186</v>
          </cell>
        </row>
        <row r="5778">
          <cell r="A5778" t="str">
            <v>Larainae</v>
          </cell>
          <cell r="B5778">
            <v>20389</v>
          </cell>
        </row>
        <row r="5779">
          <cell r="A5779" t="str">
            <v>Larsia</v>
          </cell>
          <cell r="B5779">
            <v>19256</v>
          </cell>
        </row>
        <row r="5780">
          <cell r="A5780" t="str">
            <v>Lasaea</v>
          </cell>
          <cell r="B5780">
            <v>34024</v>
          </cell>
        </row>
        <row r="5781">
          <cell r="A5781" t="str">
            <v>Lasaea adansoni</v>
          </cell>
          <cell r="B5781">
            <v>34174</v>
          </cell>
        </row>
        <row r="5782">
          <cell r="A5782" t="str">
            <v>Lasaea rubra</v>
          </cell>
          <cell r="B5782">
            <v>43025</v>
          </cell>
        </row>
        <row r="5783">
          <cell r="A5783" t="str">
            <v>Lasaeidae</v>
          </cell>
          <cell r="B5783">
            <v>31142</v>
          </cell>
        </row>
        <row r="5784">
          <cell r="A5784" t="str">
            <v>Lasiocephala</v>
          </cell>
          <cell r="B5784">
            <v>307</v>
          </cell>
        </row>
        <row r="5785">
          <cell r="A5785" t="str">
            <v>Lasiocephala basalis</v>
          </cell>
          <cell r="B5785">
            <v>308</v>
          </cell>
        </row>
        <row r="5786">
          <cell r="A5786" t="str">
            <v>Lathelmis</v>
          </cell>
          <cell r="B5786">
            <v>3164</v>
          </cell>
        </row>
        <row r="5787">
          <cell r="A5787" t="str">
            <v>Lathyrophthalmus</v>
          </cell>
          <cell r="B5787">
            <v>2913</v>
          </cell>
        </row>
        <row r="5788">
          <cell r="A5788" t="str">
            <v>Lauromacromia</v>
          </cell>
          <cell r="B5788">
            <v>22189</v>
          </cell>
        </row>
        <row r="5789">
          <cell r="A5789" t="str">
            <v>Lauromacromia dubitalis</v>
          </cell>
          <cell r="B5789">
            <v>22190</v>
          </cell>
        </row>
        <row r="5790">
          <cell r="A5790" t="str">
            <v>Lauterbornia</v>
          </cell>
          <cell r="B5790">
            <v>2863</v>
          </cell>
        </row>
        <row r="5791">
          <cell r="A5791" t="str">
            <v>Lauterborniella</v>
          </cell>
          <cell r="B5791">
            <v>2847</v>
          </cell>
        </row>
        <row r="5792">
          <cell r="A5792" t="str">
            <v>Leander</v>
          </cell>
          <cell r="B5792">
            <v>3869</v>
          </cell>
        </row>
        <row r="5793">
          <cell r="A5793" t="str">
            <v>Leander cubensis</v>
          </cell>
          <cell r="B5793">
            <v>25809</v>
          </cell>
        </row>
        <row r="5794">
          <cell r="A5794" t="str">
            <v>Leander pandaliformis</v>
          </cell>
          <cell r="B5794">
            <v>25808</v>
          </cell>
        </row>
        <row r="5795">
          <cell r="A5795" t="str">
            <v>Leander tenuicornis</v>
          </cell>
          <cell r="B5795">
            <v>3870</v>
          </cell>
        </row>
        <row r="5796">
          <cell r="A5796" t="str">
            <v>Lebertioidea</v>
          </cell>
          <cell r="B5796">
            <v>43311</v>
          </cell>
        </row>
        <row r="5797">
          <cell r="A5797" t="str">
            <v>Lebrunia</v>
          </cell>
          <cell r="B5797">
            <v>44549</v>
          </cell>
        </row>
        <row r="5798">
          <cell r="A5798" t="str">
            <v>Lebrunia coralligens</v>
          </cell>
          <cell r="B5798">
            <v>44566</v>
          </cell>
        </row>
        <row r="5799">
          <cell r="A5799" t="str">
            <v>Lecane lunaris</v>
          </cell>
          <cell r="B5799">
            <v>10198</v>
          </cell>
        </row>
        <row r="5800">
          <cell r="A5800" t="str">
            <v>Ledella</v>
          </cell>
          <cell r="B5800">
            <v>34975</v>
          </cell>
        </row>
        <row r="5801">
          <cell r="A5801" t="str">
            <v>Ledella pala</v>
          </cell>
          <cell r="B5801">
            <v>35600</v>
          </cell>
        </row>
        <row r="5802">
          <cell r="A5802" t="str">
            <v>Ledellinae</v>
          </cell>
          <cell r="B5802">
            <v>39460</v>
          </cell>
        </row>
        <row r="5803">
          <cell r="A5803" t="str">
            <v>Leiocapitella</v>
          </cell>
          <cell r="B5803">
            <v>45383</v>
          </cell>
        </row>
        <row r="5804">
          <cell r="A5804" t="str">
            <v>Leiocapitella dollfusi</v>
          </cell>
          <cell r="B5804">
            <v>45489</v>
          </cell>
        </row>
        <row r="5805">
          <cell r="A5805" t="str">
            <v>Leiochone</v>
          </cell>
          <cell r="B5805">
            <v>31181</v>
          </cell>
        </row>
        <row r="5806">
          <cell r="A5806" t="str">
            <v>Leiochone johnstoni</v>
          </cell>
          <cell r="B5806">
            <v>35489</v>
          </cell>
        </row>
        <row r="5807">
          <cell r="A5807" t="str">
            <v>Leiochone leiopygos</v>
          </cell>
          <cell r="B5807">
            <v>33982</v>
          </cell>
        </row>
        <row r="5808">
          <cell r="A5808" t="str">
            <v>Leiochone tricirrata</v>
          </cell>
          <cell r="B5808">
            <v>34027</v>
          </cell>
        </row>
        <row r="5809">
          <cell r="A5809" t="str">
            <v>Leiochonini</v>
          </cell>
          <cell r="B5809">
            <v>39844</v>
          </cell>
        </row>
        <row r="5810">
          <cell r="A5810" t="str">
            <v>Leiochrides</v>
          </cell>
          <cell r="B5810">
            <v>34985</v>
          </cell>
        </row>
        <row r="5811">
          <cell r="A5811" t="str">
            <v>Leiochrides deltaicus</v>
          </cell>
          <cell r="B5811">
            <v>45384</v>
          </cell>
        </row>
        <row r="5812">
          <cell r="A5812" t="str">
            <v>Lekanesphaera</v>
          </cell>
          <cell r="B5812">
            <v>23775</v>
          </cell>
        </row>
        <row r="5813">
          <cell r="A5813" t="str">
            <v>Lekanesphaera hookeri</v>
          </cell>
          <cell r="B5813">
            <v>24187</v>
          </cell>
        </row>
        <row r="5814">
          <cell r="A5814" t="str">
            <v>Lekanesphaera levii</v>
          </cell>
          <cell r="B5814">
            <v>24188</v>
          </cell>
        </row>
        <row r="5815">
          <cell r="A5815" t="str">
            <v>Lekanesphaera monodi</v>
          </cell>
          <cell r="B5815">
            <v>24189</v>
          </cell>
        </row>
        <row r="5816">
          <cell r="A5816" t="str">
            <v>Lekanesphaera rugicauda</v>
          </cell>
          <cell r="B5816">
            <v>24190</v>
          </cell>
        </row>
        <row r="5817">
          <cell r="A5817" t="str">
            <v>Lekanesphaera teissieri</v>
          </cell>
          <cell r="B5817">
            <v>43483</v>
          </cell>
        </row>
        <row r="5818">
          <cell r="A5818" t="str">
            <v>Lembos</v>
          </cell>
          <cell r="B5818">
            <v>23308</v>
          </cell>
        </row>
        <row r="5819">
          <cell r="A5819" t="str">
            <v>Lembos denticarpus</v>
          </cell>
          <cell r="B5819">
            <v>25754</v>
          </cell>
        </row>
        <row r="5820">
          <cell r="A5820" t="str">
            <v>Lembos websteri</v>
          </cell>
          <cell r="B5820">
            <v>23776</v>
          </cell>
        </row>
        <row r="5821">
          <cell r="A5821" t="str">
            <v>Lembulus</v>
          </cell>
          <cell r="B5821">
            <v>45385</v>
          </cell>
        </row>
        <row r="5822">
          <cell r="A5822" t="str">
            <v>Lembulus pella</v>
          </cell>
          <cell r="B5822">
            <v>45490</v>
          </cell>
        </row>
        <row r="5823">
          <cell r="A5823" t="str">
            <v>Lemnalia</v>
          </cell>
          <cell r="B5823">
            <v>43032</v>
          </cell>
        </row>
        <row r="5824">
          <cell r="A5824" t="str">
            <v>Lentidium</v>
          </cell>
          <cell r="B5824">
            <v>30320</v>
          </cell>
        </row>
        <row r="5825">
          <cell r="A5825" t="str">
            <v>Lentidium mediterraneum</v>
          </cell>
          <cell r="B5825">
            <v>30677</v>
          </cell>
        </row>
        <row r="5826">
          <cell r="A5826" t="str">
            <v>Lentvaaria</v>
          </cell>
          <cell r="B5826">
            <v>22191</v>
          </cell>
        </row>
        <row r="5827">
          <cell r="A5827" t="str">
            <v>Lentvaaria palpalis</v>
          </cell>
          <cell r="B5827">
            <v>22192</v>
          </cell>
        </row>
        <row r="5828">
          <cell r="A5828" t="str">
            <v>Leocrates</v>
          </cell>
          <cell r="B5828">
            <v>31075</v>
          </cell>
        </row>
        <row r="5829">
          <cell r="A5829" t="str">
            <v>Leocrates claparedii</v>
          </cell>
          <cell r="B5829">
            <v>31180</v>
          </cell>
        </row>
        <row r="5830">
          <cell r="A5830" t="str">
            <v>Leodamas</v>
          </cell>
          <cell r="B5830">
            <v>39483</v>
          </cell>
        </row>
        <row r="5831">
          <cell r="A5831" t="str">
            <v>Leodice</v>
          </cell>
          <cell r="B5831">
            <v>38722</v>
          </cell>
        </row>
        <row r="5832">
          <cell r="A5832" t="str">
            <v>Leodice antennata</v>
          </cell>
          <cell r="B5832">
            <v>40509</v>
          </cell>
        </row>
        <row r="5833">
          <cell r="A5833" t="str">
            <v>Leodice harassii</v>
          </cell>
          <cell r="B5833">
            <v>39855</v>
          </cell>
        </row>
        <row r="5834">
          <cell r="A5834" t="str">
            <v>Leodice torquata</v>
          </cell>
          <cell r="B5834">
            <v>38824</v>
          </cell>
        </row>
        <row r="5835">
          <cell r="A5835" t="str">
            <v>Leonnates</v>
          </cell>
          <cell r="B5835">
            <v>25487</v>
          </cell>
        </row>
        <row r="5836">
          <cell r="A5836" t="str">
            <v>Leonnates glauca</v>
          </cell>
          <cell r="B5836">
            <v>26238</v>
          </cell>
        </row>
        <row r="5837">
          <cell r="A5837" t="str">
            <v>Lepeta</v>
          </cell>
          <cell r="B5837">
            <v>45745</v>
          </cell>
        </row>
        <row r="5838">
          <cell r="A5838" t="str">
            <v>Lepeta caeca</v>
          </cell>
          <cell r="B5838">
            <v>45942</v>
          </cell>
        </row>
        <row r="5839">
          <cell r="A5839" t="str">
            <v>Lepetidae</v>
          </cell>
          <cell r="B5839">
            <v>24722</v>
          </cell>
        </row>
        <row r="5840">
          <cell r="A5840" t="str">
            <v>Lepidasthenia</v>
          </cell>
          <cell r="B5840">
            <v>31074</v>
          </cell>
        </row>
        <row r="5841">
          <cell r="A5841" t="str">
            <v>Lepidastheniinae</v>
          </cell>
          <cell r="B5841">
            <v>39491</v>
          </cell>
        </row>
        <row r="5842">
          <cell r="A5842" t="str">
            <v>Lepidepecreum</v>
          </cell>
          <cell r="B5842">
            <v>24723</v>
          </cell>
        </row>
        <row r="5843">
          <cell r="A5843" t="str">
            <v>Lepidepecreum longicornis</v>
          </cell>
          <cell r="B5843">
            <v>25167</v>
          </cell>
        </row>
        <row r="5844">
          <cell r="A5844" t="str">
            <v>Lepidochitona</v>
          </cell>
          <cell r="B5844">
            <v>25414</v>
          </cell>
        </row>
        <row r="5845">
          <cell r="A5845" t="str">
            <v>Lepidochitona (Lepidochitona)</v>
          </cell>
          <cell r="B5845">
            <v>25488</v>
          </cell>
        </row>
        <row r="5846">
          <cell r="A5846" t="str">
            <v>Lepidochitona (Lepidochitona) cinerea</v>
          </cell>
          <cell r="B5846">
            <v>26235</v>
          </cell>
        </row>
        <row r="5847">
          <cell r="A5847" t="str">
            <v>Lepidochitona (Lepidochitona) monterosatoi</v>
          </cell>
          <cell r="B5847">
            <v>26232</v>
          </cell>
        </row>
        <row r="5848">
          <cell r="A5848" t="str">
            <v>Lepidochitona cinerea</v>
          </cell>
          <cell r="B5848">
            <v>40764</v>
          </cell>
        </row>
        <row r="5849">
          <cell r="A5849" t="str">
            <v>Lepidochitonidae</v>
          </cell>
          <cell r="B5849">
            <v>40508</v>
          </cell>
        </row>
        <row r="5850">
          <cell r="A5850" t="str">
            <v>Lepidochitoninae</v>
          </cell>
          <cell r="B5850">
            <v>40900</v>
          </cell>
        </row>
        <row r="5851">
          <cell r="A5851" t="str">
            <v>Lepidonotinae</v>
          </cell>
          <cell r="B5851">
            <v>39492</v>
          </cell>
        </row>
        <row r="5852">
          <cell r="A5852" t="str">
            <v>Lepidonotus</v>
          </cell>
          <cell r="B5852">
            <v>4239</v>
          </cell>
        </row>
        <row r="5853">
          <cell r="A5853" t="str">
            <v>Lepidonotus clava</v>
          </cell>
          <cell r="B5853">
            <v>23428</v>
          </cell>
        </row>
        <row r="5854">
          <cell r="A5854" t="str">
            <v>Lepidonotus purpureus</v>
          </cell>
          <cell r="B5854">
            <v>29220</v>
          </cell>
        </row>
        <row r="5855">
          <cell r="A5855" t="str">
            <v>Lepidonotus squamatus</v>
          </cell>
          <cell r="B5855">
            <v>23429</v>
          </cell>
        </row>
        <row r="5856">
          <cell r="A5856" t="str">
            <v>Lepidopleurida</v>
          </cell>
          <cell r="B5856">
            <v>25168</v>
          </cell>
        </row>
        <row r="5857">
          <cell r="A5857" t="str">
            <v>Lepidopleurina</v>
          </cell>
          <cell r="B5857">
            <v>24724</v>
          </cell>
        </row>
        <row r="5858">
          <cell r="A5858" t="str">
            <v>Lepidopleurus</v>
          </cell>
          <cell r="B5858">
            <v>30355</v>
          </cell>
        </row>
        <row r="5859">
          <cell r="A5859" t="str">
            <v>Lepidopleurus cajetanus</v>
          </cell>
          <cell r="B5859">
            <v>30561</v>
          </cell>
        </row>
        <row r="5860">
          <cell r="A5860" t="str">
            <v>Lepidoptera</v>
          </cell>
          <cell r="B5860">
            <v>849</v>
          </cell>
        </row>
        <row r="5861">
          <cell r="A5861" t="str">
            <v>Lepidostoma</v>
          </cell>
          <cell r="B5861">
            <v>305</v>
          </cell>
        </row>
        <row r="5862">
          <cell r="A5862" t="str">
            <v>Lepidostoma hirtum</v>
          </cell>
          <cell r="B5862">
            <v>306</v>
          </cell>
        </row>
        <row r="5863">
          <cell r="A5863" t="str">
            <v>Lepidostomatidae</v>
          </cell>
          <cell r="B5863">
            <v>304</v>
          </cell>
        </row>
        <row r="5864">
          <cell r="A5864" t="str">
            <v>Lepidurus</v>
          </cell>
          <cell r="B5864">
            <v>5169</v>
          </cell>
        </row>
        <row r="5865">
          <cell r="A5865" t="str">
            <v>Lepidurus apus</v>
          </cell>
          <cell r="B5865">
            <v>5235</v>
          </cell>
        </row>
        <row r="5866">
          <cell r="A5866" t="str">
            <v>Lepralielloidea</v>
          </cell>
          <cell r="B5866">
            <v>29735</v>
          </cell>
        </row>
        <row r="5867">
          <cell r="A5867" t="str">
            <v>Lepraliomorpha</v>
          </cell>
          <cell r="B5867">
            <v>29571</v>
          </cell>
        </row>
        <row r="5868">
          <cell r="A5868" t="str">
            <v>Leptagrion</v>
          </cell>
          <cell r="B5868">
            <v>23212</v>
          </cell>
        </row>
        <row r="5869">
          <cell r="A5869" t="str">
            <v>Leptagrion aculeatum</v>
          </cell>
          <cell r="B5869">
            <v>22193</v>
          </cell>
        </row>
        <row r="5870">
          <cell r="A5870" t="str">
            <v>Leptagrion siqueirai</v>
          </cell>
          <cell r="B5870">
            <v>27421</v>
          </cell>
        </row>
        <row r="5871">
          <cell r="A5871" t="str">
            <v>Leptanthuridae</v>
          </cell>
          <cell r="B5871">
            <v>39782</v>
          </cell>
        </row>
        <row r="5872">
          <cell r="A5872" t="str">
            <v>Leptastrea</v>
          </cell>
          <cell r="B5872">
            <v>35582</v>
          </cell>
        </row>
        <row r="5873">
          <cell r="A5873" t="str">
            <v>Leptastrea pruinosa</v>
          </cell>
          <cell r="B5873">
            <v>36220</v>
          </cell>
        </row>
        <row r="5874">
          <cell r="A5874" t="str">
            <v>Leptastrea purpurea</v>
          </cell>
          <cell r="B5874">
            <v>41190</v>
          </cell>
        </row>
        <row r="5875">
          <cell r="A5875" t="str">
            <v>Leptastrea transversa</v>
          </cell>
          <cell r="B5875">
            <v>36219</v>
          </cell>
        </row>
        <row r="5876">
          <cell r="A5876" t="str">
            <v>Leptestheriidae</v>
          </cell>
          <cell r="B5876">
            <v>41793</v>
          </cell>
        </row>
        <row r="5877">
          <cell r="A5877" t="str">
            <v>Leptobasinae</v>
          </cell>
          <cell r="B5877">
            <v>22194</v>
          </cell>
        </row>
        <row r="5878">
          <cell r="A5878" t="str">
            <v>Leptobasis</v>
          </cell>
          <cell r="B5878">
            <v>22195</v>
          </cell>
        </row>
        <row r="5879">
          <cell r="A5879" t="str">
            <v>Leptobasis mammilaris</v>
          </cell>
          <cell r="B5879">
            <v>22196</v>
          </cell>
        </row>
        <row r="5880">
          <cell r="A5880" t="str">
            <v>Leptobasis vacillans</v>
          </cell>
          <cell r="B5880">
            <v>22197</v>
          </cell>
        </row>
        <row r="5881">
          <cell r="A5881" t="str">
            <v>Leptoceridae</v>
          </cell>
          <cell r="B5881">
            <v>310</v>
          </cell>
        </row>
        <row r="5882">
          <cell r="A5882" t="str">
            <v>Leptocerina</v>
          </cell>
          <cell r="B5882">
            <v>9815</v>
          </cell>
        </row>
        <row r="5883">
          <cell r="A5883" t="str">
            <v>Leptocerina pauliani</v>
          </cell>
          <cell r="B5883">
            <v>9830</v>
          </cell>
        </row>
        <row r="5884">
          <cell r="A5884" t="str">
            <v>Leptocerinae</v>
          </cell>
          <cell r="B5884">
            <v>23075</v>
          </cell>
        </row>
        <row r="5885">
          <cell r="A5885" t="str">
            <v>Leptoceroidea</v>
          </cell>
          <cell r="B5885">
            <v>20713</v>
          </cell>
        </row>
        <row r="5886">
          <cell r="A5886" t="str">
            <v>Leptocerus</v>
          </cell>
          <cell r="B5886">
            <v>319</v>
          </cell>
        </row>
        <row r="5887">
          <cell r="A5887" t="str">
            <v>Leptocerus interruptus</v>
          </cell>
          <cell r="B5887">
            <v>2371</v>
          </cell>
        </row>
        <row r="5888">
          <cell r="A5888" t="str">
            <v>Leptocerus lusitanicus</v>
          </cell>
          <cell r="B5888">
            <v>9786</v>
          </cell>
        </row>
        <row r="5889">
          <cell r="A5889" t="str">
            <v>Leptocerus tineiformis</v>
          </cell>
          <cell r="B5889">
            <v>2372</v>
          </cell>
        </row>
        <row r="5890">
          <cell r="A5890" t="str">
            <v>Leptocheirus</v>
          </cell>
          <cell r="B5890">
            <v>23309</v>
          </cell>
        </row>
        <row r="5891">
          <cell r="A5891" t="str">
            <v>Leptocheirus bispinosus</v>
          </cell>
          <cell r="B5891">
            <v>30337</v>
          </cell>
        </row>
        <row r="5892">
          <cell r="A5892" t="str">
            <v>Leptocheirus guttatus</v>
          </cell>
          <cell r="B5892">
            <v>30341</v>
          </cell>
        </row>
        <row r="5893">
          <cell r="A5893" t="str">
            <v>Leptocheirus hirsutimanus</v>
          </cell>
          <cell r="B5893">
            <v>23779</v>
          </cell>
        </row>
        <row r="5894">
          <cell r="A5894" t="str">
            <v>Leptocheirus mariae</v>
          </cell>
          <cell r="B5894">
            <v>30256</v>
          </cell>
        </row>
        <row r="5895">
          <cell r="A5895" t="str">
            <v>Leptocheirus pectinatus</v>
          </cell>
          <cell r="B5895">
            <v>23780</v>
          </cell>
        </row>
        <row r="5896">
          <cell r="A5896" t="str">
            <v>Leptocheirus pilosus</v>
          </cell>
          <cell r="B5896">
            <v>23781</v>
          </cell>
        </row>
        <row r="5897">
          <cell r="A5897" t="str">
            <v>Leptocheirus tricristatus</v>
          </cell>
          <cell r="B5897">
            <v>25489</v>
          </cell>
        </row>
        <row r="5898">
          <cell r="A5898" t="str">
            <v>Leptochelia</v>
          </cell>
          <cell r="B5898">
            <v>24725</v>
          </cell>
        </row>
        <row r="5899">
          <cell r="A5899" t="str">
            <v>Leptochelia rapax</v>
          </cell>
          <cell r="B5899">
            <v>42775</v>
          </cell>
        </row>
        <row r="5900">
          <cell r="A5900" t="str">
            <v>Leptochelia savignyi</v>
          </cell>
          <cell r="B5900">
            <v>25169</v>
          </cell>
        </row>
        <row r="5901">
          <cell r="A5901" t="str">
            <v>Leptocheliidae</v>
          </cell>
          <cell r="B5901">
            <v>24191</v>
          </cell>
        </row>
        <row r="5902">
          <cell r="A5902" t="str">
            <v>Leptocheliinae</v>
          </cell>
          <cell r="B5902">
            <v>39722</v>
          </cell>
        </row>
        <row r="5903">
          <cell r="A5903" t="str">
            <v>Leptochironomus</v>
          </cell>
          <cell r="B5903">
            <v>2848</v>
          </cell>
        </row>
        <row r="5904">
          <cell r="A5904" t="str">
            <v>Leptochiton</v>
          </cell>
          <cell r="B5904">
            <v>25415</v>
          </cell>
        </row>
        <row r="5905">
          <cell r="A5905" t="str">
            <v>Leptochiton algesirensis</v>
          </cell>
          <cell r="B5905">
            <v>45386</v>
          </cell>
        </row>
        <row r="5906">
          <cell r="A5906" t="str">
            <v>Leptochiton asellus</v>
          </cell>
          <cell r="B5906">
            <v>25490</v>
          </cell>
        </row>
        <row r="5907">
          <cell r="A5907" t="str">
            <v>Leptochiton cancellatus</v>
          </cell>
          <cell r="B5907">
            <v>25491</v>
          </cell>
        </row>
        <row r="5908">
          <cell r="A5908" t="str">
            <v>Leptochiton cimicoides</v>
          </cell>
          <cell r="B5908">
            <v>41191</v>
          </cell>
        </row>
        <row r="5909">
          <cell r="A5909" t="str">
            <v>Leptochiton scabridus</v>
          </cell>
          <cell r="B5909">
            <v>25492</v>
          </cell>
        </row>
        <row r="5910">
          <cell r="A5910" t="str">
            <v>Leptochitonidae</v>
          </cell>
          <cell r="B5910">
            <v>25338</v>
          </cell>
        </row>
        <row r="5911">
          <cell r="A5911" t="str">
            <v>Leptoconopinae</v>
          </cell>
          <cell r="B5911">
            <v>9783</v>
          </cell>
        </row>
        <row r="5912">
          <cell r="A5912" t="str">
            <v>Leptoconops</v>
          </cell>
          <cell r="B5912">
            <v>2873</v>
          </cell>
        </row>
        <row r="5913">
          <cell r="A5913" t="str">
            <v>Leptodrusus</v>
          </cell>
          <cell r="B5913">
            <v>2341</v>
          </cell>
        </row>
        <row r="5914">
          <cell r="A5914" t="str">
            <v>Leptodrusus budtzi</v>
          </cell>
          <cell r="B5914">
            <v>2342</v>
          </cell>
        </row>
        <row r="5915">
          <cell r="A5915" t="str">
            <v>Leptognathia</v>
          </cell>
          <cell r="B5915">
            <v>30339</v>
          </cell>
        </row>
        <row r="5916">
          <cell r="A5916" t="str">
            <v>Leptognathiidae</v>
          </cell>
          <cell r="B5916">
            <v>39755</v>
          </cell>
        </row>
        <row r="5917">
          <cell r="A5917" t="str">
            <v>Leptognathiinae</v>
          </cell>
          <cell r="B5917">
            <v>24726</v>
          </cell>
        </row>
        <row r="5918">
          <cell r="A5918" t="str">
            <v>Leptogorgia</v>
          </cell>
          <cell r="B5918">
            <v>42066</v>
          </cell>
        </row>
        <row r="5919">
          <cell r="A5919" t="str">
            <v>Leptogorgia sarmentosa</v>
          </cell>
          <cell r="B5919">
            <v>42193</v>
          </cell>
        </row>
        <row r="5920">
          <cell r="A5920" t="str">
            <v>Leptohyphes</v>
          </cell>
          <cell r="B5920">
            <v>20488</v>
          </cell>
        </row>
        <row r="5921">
          <cell r="A5921" t="str">
            <v>Leptohyphidae</v>
          </cell>
          <cell r="B5921">
            <v>20434</v>
          </cell>
        </row>
        <row r="5922">
          <cell r="A5922" t="str">
            <v>Leptohyphinae</v>
          </cell>
          <cell r="B5922">
            <v>23159</v>
          </cell>
        </row>
        <row r="5923">
          <cell r="A5923" t="str">
            <v>Leptolambus</v>
          </cell>
          <cell r="B5923">
            <v>45284</v>
          </cell>
        </row>
        <row r="5924">
          <cell r="A5924" t="str">
            <v>Leptomedusae</v>
          </cell>
          <cell r="B5924">
            <v>4460</v>
          </cell>
        </row>
        <row r="5925">
          <cell r="A5925" t="str">
            <v>Leptomysinae</v>
          </cell>
          <cell r="B5925">
            <v>39634</v>
          </cell>
        </row>
        <row r="5926">
          <cell r="A5926" t="str">
            <v>Leptomysini</v>
          </cell>
          <cell r="B5926">
            <v>23782</v>
          </cell>
        </row>
        <row r="5927">
          <cell r="A5927" t="str">
            <v>Leptomysis</v>
          </cell>
          <cell r="B5927">
            <v>4339</v>
          </cell>
        </row>
        <row r="5928">
          <cell r="A5928" t="str">
            <v>Leptomysis gracilis</v>
          </cell>
          <cell r="B5928">
            <v>4340</v>
          </cell>
        </row>
        <row r="5929">
          <cell r="A5929" t="str">
            <v>Leptomysis mediterranea</v>
          </cell>
          <cell r="B5929">
            <v>4341</v>
          </cell>
        </row>
        <row r="5930">
          <cell r="A5930" t="str">
            <v>Lepton</v>
          </cell>
          <cell r="B5930">
            <v>22198</v>
          </cell>
        </row>
        <row r="5931">
          <cell r="A5931" t="str">
            <v>Lepton lepidum</v>
          </cell>
          <cell r="B5931">
            <v>22199</v>
          </cell>
        </row>
        <row r="5932">
          <cell r="A5932" t="str">
            <v>Lepton squamosum</v>
          </cell>
          <cell r="B5932">
            <v>23484</v>
          </cell>
        </row>
        <row r="5933">
          <cell r="A5933" t="str">
            <v>Leptonema</v>
          </cell>
          <cell r="B5933">
            <v>20416</v>
          </cell>
        </row>
        <row r="5934">
          <cell r="A5934" t="str">
            <v>Leptonema archboldi</v>
          </cell>
          <cell r="B5934">
            <v>43863</v>
          </cell>
        </row>
        <row r="5935">
          <cell r="A5935" t="str">
            <v>Leptonidae</v>
          </cell>
          <cell r="B5935">
            <v>22200</v>
          </cell>
        </row>
        <row r="5936">
          <cell r="A5936" t="str">
            <v>Leptopecten</v>
          </cell>
          <cell r="B5936">
            <v>22201</v>
          </cell>
        </row>
        <row r="5937">
          <cell r="A5937" t="str">
            <v>Leptopecten bavayi</v>
          </cell>
          <cell r="B5937">
            <v>22202</v>
          </cell>
        </row>
        <row r="5938">
          <cell r="A5938" t="str">
            <v>Leptopentacta</v>
          </cell>
          <cell r="B5938">
            <v>24727</v>
          </cell>
        </row>
        <row r="5939">
          <cell r="A5939" t="str">
            <v>Leptopentacta elongata</v>
          </cell>
          <cell r="B5939">
            <v>25170</v>
          </cell>
        </row>
        <row r="5940">
          <cell r="A5940" t="str">
            <v>Leptopentacta tergestina</v>
          </cell>
          <cell r="B5940">
            <v>30340</v>
          </cell>
        </row>
        <row r="5941">
          <cell r="A5941" t="str">
            <v>Leptophlebia</v>
          </cell>
          <cell r="B5941">
            <v>478</v>
          </cell>
        </row>
        <row r="5942">
          <cell r="A5942" t="str">
            <v>Leptophlebia marginata</v>
          </cell>
          <cell r="B5942">
            <v>479</v>
          </cell>
        </row>
        <row r="5943">
          <cell r="A5943" t="str">
            <v>Leptophlebia vespertina</v>
          </cell>
          <cell r="B5943">
            <v>480</v>
          </cell>
        </row>
        <row r="5944">
          <cell r="A5944" t="str">
            <v>Leptophlebiidae</v>
          </cell>
          <cell r="B5944">
            <v>473</v>
          </cell>
        </row>
        <row r="5945">
          <cell r="A5945" t="str">
            <v>Leptophlebioidea</v>
          </cell>
          <cell r="B5945">
            <v>22203</v>
          </cell>
        </row>
        <row r="5946">
          <cell r="A5946" t="str">
            <v>Leptoplana</v>
          </cell>
          <cell r="B5946">
            <v>29206</v>
          </cell>
        </row>
        <row r="5947">
          <cell r="A5947" t="str">
            <v>Leptoplana tremellaris</v>
          </cell>
          <cell r="B5947">
            <v>29582</v>
          </cell>
        </row>
        <row r="5948">
          <cell r="A5948" t="str">
            <v>Leptoplanidae</v>
          </cell>
          <cell r="B5948">
            <v>26230</v>
          </cell>
        </row>
        <row r="5949">
          <cell r="A5949" t="str">
            <v>Leptoplanoidea</v>
          </cell>
          <cell r="B5949">
            <v>40507</v>
          </cell>
        </row>
        <row r="5950">
          <cell r="A5950" t="str">
            <v>Leptopsammia</v>
          </cell>
          <cell r="B5950">
            <v>30370</v>
          </cell>
        </row>
        <row r="5951">
          <cell r="A5951" t="str">
            <v>Leptopsammia pruvoti</v>
          </cell>
          <cell r="B5951">
            <v>30624</v>
          </cell>
        </row>
        <row r="5952">
          <cell r="A5952" t="str">
            <v>Leptoria</v>
          </cell>
          <cell r="B5952">
            <v>35581</v>
          </cell>
        </row>
        <row r="5953">
          <cell r="A5953" t="str">
            <v>Leptoria phrygia</v>
          </cell>
          <cell r="B5953">
            <v>36218</v>
          </cell>
        </row>
        <row r="5954">
          <cell r="A5954" t="str">
            <v>Leptoseris</v>
          </cell>
          <cell r="B5954">
            <v>35547</v>
          </cell>
        </row>
        <row r="5955">
          <cell r="A5955" t="str">
            <v>Leptoseris explanata</v>
          </cell>
          <cell r="B5955">
            <v>41192</v>
          </cell>
        </row>
        <row r="5956">
          <cell r="A5956" t="str">
            <v>Leptoseris mycetoseroides</v>
          </cell>
          <cell r="B5956">
            <v>41193</v>
          </cell>
        </row>
        <row r="5957">
          <cell r="A5957" t="str">
            <v>Leptostraca</v>
          </cell>
          <cell r="B5957">
            <v>4372</v>
          </cell>
        </row>
        <row r="5958">
          <cell r="A5958" t="str">
            <v>Leptostylis</v>
          </cell>
          <cell r="B5958">
            <v>4308</v>
          </cell>
        </row>
        <row r="5959">
          <cell r="A5959" t="str">
            <v>Leptostylis ampullacea</v>
          </cell>
          <cell r="B5959">
            <v>4309</v>
          </cell>
        </row>
        <row r="5960">
          <cell r="A5960" t="str">
            <v>Leptostylis macrura</v>
          </cell>
          <cell r="B5960">
            <v>45387</v>
          </cell>
        </row>
        <row r="5961">
          <cell r="A5961" t="str">
            <v>Leptosynapta</v>
          </cell>
          <cell r="B5961">
            <v>24192</v>
          </cell>
        </row>
        <row r="5962">
          <cell r="A5962" t="str">
            <v>Leptosynapta bergensis</v>
          </cell>
          <cell r="B5962">
            <v>29207</v>
          </cell>
        </row>
        <row r="5963">
          <cell r="A5963" t="str">
            <v>Leptosynapta cruenta</v>
          </cell>
          <cell r="B5963">
            <v>44506</v>
          </cell>
        </row>
        <row r="5964">
          <cell r="A5964" t="str">
            <v>Leptosynapta galliennii</v>
          </cell>
          <cell r="B5964">
            <v>24728</v>
          </cell>
        </row>
        <row r="5965">
          <cell r="A5965" t="str">
            <v>Leptosynapta inhaerens</v>
          </cell>
          <cell r="B5965">
            <v>24729</v>
          </cell>
        </row>
        <row r="5966">
          <cell r="A5966" t="str">
            <v>Leptosynapta minuta</v>
          </cell>
          <cell r="B5966">
            <v>26225</v>
          </cell>
        </row>
        <row r="5967">
          <cell r="A5967" t="str">
            <v>Leptothecata</v>
          </cell>
          <cell r="B5967">
            <v>23200</v>
          </cell>
        </row>
        <row r="5968">
          <cell r="A5968" t="str">
            <v>Lestes</v>
          </cell>
          <cell r="B5968">
            <v>655</v>
          </cell>
        </row>
        <row r="5969">
          <cell r="A5969" t="str">
            <v>Lestes barbarus</v>
          </cell>
          <cell r="B5969">
            <v>2603</v>
          </cell>
        </row>
        <row r="5970">
          <cell r="A5970" t="str">
            <v>Lestes debellardi</v>
          </cell>
          <cell r="B5970">
            <v>22204</v>
          </cell>
        </row>
        <row r="5971">
          <cell r="A5971" t="str">
            <v>Lestes dryas</v>
          </cell>
          <cell r="B5971">
            <v>2604</v>
          </cell>
        </row>
        <row r="5972">
          <cell r="A5972" t="str">
            <v>Lestes falcifer</v>
          </cell>
          <cell r="B5972">
            <v>22205</v>
          </cell>
        </row>
        <row r="5973">
          <cell r="A5973" t="str">
            <v>Lestes forficula</v>
          </cell>
          <cell r="B5973">
            <v>22206</v>
          </cell>
        </row>
        <row r="5974">
          <cell r="A5974" t="str">
            <v>Lestes macrostigma</v>
          </cell>
          <cell r="B5974">
            <v>2609</v>
          </cell>
        </row>
        <row r="5975">
          <cell r="A5975" t="str">
            <v>Lestes mediorufus</v>
          </cell>
          <cell r="B5975">
            <v>22207</v>
          </cell>
        </row>
        <row r="5976">
          <cell r="A5976" t="str">
            <v>Lestes minutus</v>
          </cell>
          <cell r="B5976">
            <v>27264</v>
          </cell>
        </row>
        <row r="5977">
          <cell r="A5977" t="str">
            <v>Lestes sponsa</v>
          </cell>
          <cell r="B5977">
            <v>2610</v>
          </cell>
        </row>
        <row r="5978">
          <cell r="A5978" t="str">
            <v>Lestes virens</v>
          </cell>
          <cell r="B5978">
            <v>2605</v>
          </cell>
        </row>
        <row r="5979">
          <cell r="A5979" t="str">
            <v>Lestes virens vestalis</v>
          </cell>
          <cell r="B5979">
            <v>2607</v>
          </cell>
        </row>
        <row r="5980">
          <cell r="A5980" t="str">
            <v>Lestes virens virens</v>
          </cell>
          <cell r="B5980">
            <v>2606</v>
          </cell>
        </row>
        <row r="5981">
          <cell r="A5981" t="str">
            <v>Lestes viridis</v>
          </cell>
          <cell r="B5981">
            <v>2608</v>
          </cell>
        </row>
        <row r="5982">
          <cell r="A5982" t="str">
            <v>Lestidae</v>
          </cell>
          <cell r="B5982">
            <v>653</v>
          </cell>
        </row>
        <row r="5983">
          <cell r="A5983" t="str">
            <v>Lestinae</v>
          </cell>
          <cell r="B5983">
            <v>22208</v>
          </cell>
        </row>
        <row r="5984">
          <cell r="A5984" t="str">
            <v>Lestoidea</v>
          </cell>
          <cell r="B5984">
            <v>22209</v>
          </cell>
        </row>
        <row r="5985">
          <cell r="A5985" t="str">
            <v>Lethocerinae</v>
          </cell>
          <cell r="B5985">
            <v>22222</v>
          </cell>
        </row>
        <row r="5986">
          <cell r="A5986" t="str">
            <v>Lethocerus</v>
          </cell>
          <cell r="B5986">
            <v>22223</v>
          </cell>
        </row>
        <row r="5987">
          <cell r="A5987" t="str">
            <v>Lethocerus annulipes</v>
          </cell>
          <cell r="B5987">
            <v>22224</v>
          </cell>
        </row>
        <row r="5988">
          <cell r="A5988" t="str">
            <v>Lethocerus dilatus</v>
          </cell>
          <cell r="B5988">
            <v>22225</v>
          </cell>
        </row>
        <row r="5989">
          <cell r="A5989" t="str">
            <v>Lethocerus grandis</v>
          </cell>
          <cell r="B5989">
            <v>22226</v>
          </cell>
        </row>
        <row r="5990">
          <cell r="A5990" t="str">
            <v>Lethocerus maximus</v>
          </cell>
          <cell r="B5990">
            <v>22227</v>
          </cell>
        </row>
        <row r="5991">
          <cell r="A5991" t="str">
            <v>Lethrinus borbonicus</v>
          </cell>
          <cell r="B5991">
            <v>43134</v>
          </cell>
        </row>
        <row r="5992">
          <cell r="A5992" t="str">
            <v>Lethrinus rubrioperculatus</v>
          </cell>
          <cell r="B5992">
            <v>43135</v>
          </cell>
        </row>
        <row r="5993">
          <cell r="A5993" t="str">
            <v>Lethrinus variegatus</v>
          </cell>
          <cell r="B5993">
            <v>43136</v>
          </cell>
        </row>
        <row r="5994">
          <cell r="A5994" t="str">
            <v>Leucaltidae</v>
          </cell>
          <cell r="B5994">
            <v>42194</v>
          </cell>
        </row>
        <row r="5995">
          <cell r="A5995" t="str">
            <v>Leucandra</v>
          </cell>
          <cell r="B5995">
            <v>31179</v>
          </cell>
        </row>
        <row r="5996">
          <cell r="A5996" t="str">
            <v>Leucandra gossei</v>
          </cell>
          <cell r="B5996">
            <v>31242</v>
          </cell>
        </row>
        <row r="5997">
          <cell r="A5997" t="str">
            <v>Leuckartiara</v>
          </cell>
          <cell r="B5997">
            <v>4439</v>
          </cell>
        </row>
        <row r="5998">
          <cell r="A5998" t="str">
            <v>Leuckartiara octona</v>
          </cell>
          <cell r="B5998">
            <v>4440</v>
          </cell>
        </row>
        <row r="5999">
          <cell r="A5999" t="str">
            <v>Leucon</v>
          </cell>
          <cell r="B5999">
            <v>30342</v>
          </cell>
        </row>
        <row r="6000">
          <cell r="A6000" t="str">
            <v>Leucon (Epileucon) longirostris</v>
          </cell>
          <cell r="B6000">
            <v>41681</v>
          </cell>
        </row>
        <row r="6001">
          <cell r="A6001" t="str">
            <v>Leucon (Leucon)</v>
          </cell>
          <cell r="B6001">
            <v>30678</v>
          </cell>
        </row>
        <row r="6002">
          <cell r="A6002" t="str">
            <v>Leucon (Leucon) affinis</v>
          </cell>
          <cell r="B6002">
            <v>35109</v>
          </cell>
        </row>
        <row r="6003">
          <cell r="A6003" t="str">
            <v>Leucon (Leucon) mediterraneus</v>
          </cell>
          <cell r="B6003">
            <v>30793</v>
          </cell>
        </row>
        <row r="6004">
          <cell r="A6004" t="str">
            <v>Leuconia</v>
          </cell>
          <cell r="B6004">
            <v>29527</v>
          </cell>
        </row>
        <row r="6005">
          <cell r="A6005" t="str">
            <v>Leuconia johnstoni</v>
          </cell>
          <cell r="B6005">
            <v>29707</v>
          </cell>
        </row>
        <row r="6006">
          <cell r="A6006" t="str">
            <v>Leuconidae</v>
          </cell>
          <cell r="B6006">
            <v>23355</v>
          </cell>
        </row>
        <row r="6007">
          <cell r="A6007" t="str">
            <v>Leucorrhinia</v>
          </cell>
          <cell r="B6007">
            <v>2679</v>
          </cell>
        </row>
        <row r="6008">
          <cell r="A6008" t="str">
            <v>Leucorrhinia albifrons</v>
          </cell>
          <cell r="B6008">
            <v>2680</v>
          </cell>
        </row>
        <row r="6009">
          <cell r="A6009" t="str">
            <v>Leucorrhinia caudalis</v>
          </cell>
          <cell r="B6009">
            <v>2681</v>
          </cell>
        </row>
        <row r="6010">
          <cell r="A6010" t="str">
            <v>Leucorrhinia dubia</v>
          </cell>
          <cell r="B6010">
            <v>2682</v>
          </cell>
        </row>
        <row r="6011">
          <cell r="A6011" t="str">
            <v>Leucorrhinia pectoralis</v>
          </cell>
          <cell r="B6011">
            <v>2683</v>
          </cell>
        </row>
        <row r="6012">
          <cell r="A6012" t="str">
            <v>Leucorrhinia rubicunda</v>
          </cell>
          <cell r="B6012">
            <v>2684</v>
          </cell>
        </row>
        <row r="6013">
          <cell r="A6013" t="str">
            <v>Leucorrhiniinae</v>
          </cell>
          <cell r="B6013">
            <v>22228</v>
          </cell>
        </row>
        <row r="6014">
          <cell r="A6014" t="str">
            <v>Leucosiidae</v>
          </cell>
          <cell r="B6014">
            <v>3975</v>
          </cell>
        </row>
        <row r="6015">
          <cell r="A6015" t="str">
            <v>Leucosioidea</v>
          </cell>
          <cell r="B6015">
            <v>24730</v>
          </cell>
        </row>
        <row r="6016">
          <cell r="A6016" t="str">
            <v>Leucosolenia</v>
          </cell>
          <cell r="B6016">
            <v>29283</v>
          </cell>
        </row>
        <row r="6017">
          <cell r="A6017" t="str">
            <v>Leucosolenia complicata</v>
          </cell>
          <cell r="B6017">
            <v>29516</v>
          </cell>
        </row>
        <row r="6018">
          <cell r="A6018" t="str">
            <v>Leucosolenia variabilis</v>
          </cell>
          <cell r="B6018">
            <v>30343</v>
          </cell>
        </row>
        <row r="6019">
          <cell r="A6019" t="str">
            <v>Leucosolenida</v>
          </cell>
          <cell r="B6019">
            <v>24193</v>
          </cell>
        </row>
        <row r="6020">
          <cell r="A6020" t="str">
            <v>Leucosoleniidae</v>
          </cell>
          <cell r="B6020">
            <v>26222</v>
          </cell>
        </row>
        <row r="6021">
          <cell r="A6021" t="str">
            <v>Leucosphaerinae</v>
          </cell>
          <cell r="B6021">
            <v>40506</v>
          </cell>
        </row>
        <row r="6022">
          <cell r="A6022" t="str">
            <v>Leucostola</v>
          </cell>
          <cell r="B6022">
            <v>2900</v>
          </cell>
        </row>
        <row r="6023">
          <cell r="A6023" t="str">
            <v>Leucosyrinx</v>
          </cell>
          <cell r="B6023">
            <v>22229</v>
          </cell>
        </row>
        <row r="6024">
          <cell r="A6024" t="str">
            <v>Leucosyrinx subgrundifera</v>
          </cell>
          <cell r="B6024">
            <v>22230</v>
          </cell>
        </row>
        <row r="6025">
          <cell r="A6025" t="str">
            <v>Leucothoe</v>
          </cell>
          <cell r="B6025">
            <v>23783</v>
          </cell>
        </row>
        <row r="6026">
          <cell r="A6026" t="str">
            <v>Leucothoe incisa</v>
          </cell>
          <cell r="B6026">
            <v>24194</v>
          </cell>
        </row>
        <row r="6027">
          <cell r="A6027" t="str">
            <v>Leucothoe lilljeborgi</v>
          </cell>
          <cell r="B6027">
            <v>24195</v>
          </cell>
        </row>
        <row r="6028">
          <cell r="A6028" t="str">
            <v>Leucothoe oboa</v>
          </cell>
          <cell r="B6028">
            <v>31072</v>
          </cell>
        </row>
        <row r="6029">
          <cell r="A6029" t="str">
            <v>Leucothoe occulta</v>
          </cell>
          <cell r="B6029">
            <v>30346</v>
          </cell>
        </row>
        <row r="6030">
          <cell r="A6030" t="str">
            <v>Leucothoe pachycera</v>
          </cell>
          <cell r="B6030">
            <v>30254</v>
          </cell>
        </row>
        <row r="6031">
          <cell r="A6031" t="str">
            <v>Leucothoe procera</v>
          </cell>
          <cell r="B6031">
            <v>24196</v>
          </cell>
        </row>
        <row r="6032">
          <cell r="A6032" t="str">
            <v>Leucothoe richiardii</v>
          </cell>
          <cell r="B6032">
            <v>36836</v>
          </cell>
        </row>
        <row r="6033">
          <cell r="A6033" t="str">
            <v>Leucothoe serraticarpa</v>
          </cell>
          <cell r="B6033">
            <v>35081</v>
          </cell>
        </row>
        <row r="6034">
          <cell r="A6034" t="str">
            <v>Leucothoe spinicarpa</v>
          </cell>
          <cell r="B6034">
            <v>24197</v>
          </cell>
        </row>
        <row r="6035">
          <cell r="A6035" t="str">
            <v>Leucothoe venetiarum</v>
          </cell>
          <cell r="B6035">
            <v>35082</v>
          </cell>
        </row>
        <row r="6036">
          <cell r="A6036" t="str">
            <v>Leucothoidae</v>
          </cell>
          <cell r="B6036">
            <v>23299</v>
          </cell>
        </row>
        <row r="6037">
          <cell r="A6037" t="str">
            <v>Leucotrichiini</v>
          </cell>
          <cell r="B6037">
            <v>23061</v>
          </cell>
        </row>
        <row r="6038">
          <cell r="A6038" t="str">
            <v>Leuctra</v>
          </cell>
          <cell r="B6038">
            <v>69</v>
          </cell>
        </row>
        <row r="6039">
          <cell r="A6039" t="str">
            <v>Leuctra albida</v>
          </cell>
          <cell r="B6039">
            <v>70</v>
          </cell>
        </row>
        <row r="6040">
          <cell r="A6040" t="str">
            <v>Leuctra alosi</v>
          </cell>
          <cell r="B6040">
            <v>71</v>
          </cell>
        </row>
        <row r="6041">
          <cell r="A6041" t="str">
            <v>Leuctra alpina</v>
          </cell>
          <cell r="B6041">
            <v>72</v>
          </cell>
        </row>
        <row r="6042">
          <cell r="A6042" t="str">
            <v>Leuctra alticola</v>
          </cell>
          <cell r="B6042">
            <v>73</v>
          </cell>
        </row>
        <row r="6043">
          <cell r="A6043" t="str">
            <v>Leuctra armata</v>
          </cell>
          <cell r="B6043">
            <v>74</v>
          </cell>
        </row>
        <row r="6044">
          <cell r="A6044" t="str">
            <v>Leuctra aurita</v>
          </cell>
          <cell r="B6044">
            <v>75</v>
          </cell>
        </row>
        <row r="6045">
          <cell r="A6045" t="str">
            <v>Leuctra autumnalis</v>
          </cell>
          <cell r="B6045">
            <v>76</v>
          </cell>
        </row>
        <row r="6046">
          <cell r="A6046" t="str">
            <v>Leuctra braueri</v>
          </cell>
          <cell r="B6046">
            <v>77</v>
          </cell>
        </row>
        <row r="6047">
          <cell r="A6047" t="str">
            <v>Leuctra budtzi</v>
          </cell>
          <cell r="B6047">
            <v>2259</v>
          </cell>
        </row>
        <row r="6048">
          <cell r="A6048" t="str">
            <v>Leuctra castillana</v>
          </cell>
          <cell r="B6048">
            <v>78</v>
          </cell>
        </row>
        <row r="6049">
          <cell r="A6049" t="str">
            <v>Leuctra cyrnea</v>
          </cell>
          <cell r="B6049">
            <v>79</v>
          </cell>
        </row>
        <row r="6050">
          <cell r="A6050" t="str">
            <v>Leuctra despaxi</v>
          </cell>
          <cell r="B6050">
            <v>80</v>
          </cell>
        </row>
        <row r="6051">
          <cell r="A6051" t="str">
            <v>Leuctra digitata</v>
          </cell>
          <cell r="B6051">
            <v>81</v>
          </cell>
        </row>
        <row r="6052">
          <cell r="A6052" t="str">
            <v>Leuctra dolasilla</v>
          </cell>
          <cell r="B6052">
            <v>82</v>
          </cell>
        </row>
        <row r="6053">
          <cell r="A6053" t="str">
            <v>Leuctra flavomaculata</v>
          </cell>
          <cell r="B6053">
            <v>83</v>
          </cell>
        </row>
        <row r="6054">
          <cell r="A6054" t="str">
            <v>Leuctra fraterna</v>
          </cell>
          <cell r="B6054">
            <v>2260</v>
          </cell>
        </row>
        <row r="6055">
          <cell r="A6055" t="str">
            <v>Leuctra fusca</v>
          </cell>
          <cell r="B6055">
            <v>84</v>
          </cell>
        </row>
        <row r="6056">
          <cell r="A6056" t="str">
            <v>Leuctra gallica</v>
          </cell>
          <cell r="B6056">
            <v>85</v>
          </cell>
        </row>
        <row r="6057">
          <cell r="A6057" t="str">
            <v>Leuctra geniculata</v>
          </cell>
          <cell r="B6057">
            <v>33830</v>
          </cell>
        </row>
        <row r="6058">
          <cell r="A6058" t="str">
            <v>Leuctra handlirschi</v>
          </cell>
          <cell r="B6058">
            <v>86</v>
          </cell>
        </row>
        <row r="6059">
          <cell r="A6059" t="str">
            <v>Leuctra helvetica</v>
          </cell>
          <cell r="B6059">
            <v>87</v>
          </cell>
        </row>
        <row r="6060">
          <cell r="A6060" t="str">
            <v>Leuctra hexacantha</v>
          </cell>
          <cell r="B6060">
            <v>88</v>
          </cell>
        </row>
        <row r="6061">
          <cell r="A6061" t="str">
            <v>Leuctra hippopus</v>
          </cell>
          <cell r="B6061">
            <v>89</v>
          </cell>
        </row>
        <row r="6062">
          <cell r="A6062" t="str">
            <v>Leuctra inermis</v>
          </cell>
          <cell r="B6062">
            <v>90</v>
          </cell>
        </row>
        <row r="6063">
          <cell r="A6063" t="str">
            <v>Leuctra insubrica</v>
          </cell>
          <cell r="B6063">
            <v>91</v>
          </cell>
        </row>
        <row r="6064">
          <cell r="A6064" t="str">
            <v>Leuctra kempnyi</v>
          </cell>
          <cell r="B6064">
            <v>92</v>
          </cell>
        </row>
        <row r="6065">
          <cell r="A6065" t="str">
            <v>Leuctra lamellosa</v>
          </cell>
          <cell r="B6065">
            <v>93</v>
          </cell>
        </row>
        <row r="6066">
          <cell r="A6066" t="str">
            <v>Leuctra leptogaster</v>
          </cell>
          <cell r="B6066">
            <v>94</v>
          </cell>
        </row>
        <row r="6067">
          <cell r="A6067" t="str">
            <v>Leuctra ligurica</v>
          </cell>
          <cell r="B6067">
            <v>95</v>
          </cell>
        </row>
        <row r="6068">
          <cell r="A6068" t="str">
            <v>Leuctra major</v>
          </cell>
          <cell r="B6068">
            <v>96</v>
          </cell>
        </row>
        <row r="6069">
          <cell r="A6069" t="str">
            <v>Leuctra meridionalis</v>
          </cell>
          <cell r="B6069">
            <v>97</v>
          </cell>
        </row>
        <row r="6070">
          <cell r="A6070" t="str">
            <v>Leuctra mortoni</v>
          </cell>
          <cell r="B6070">
            <v>98</v>
          </cell>
        </row>
        <row r="6071">
          <cell r="A6071" t="str">
            <v>Leuctra moselyi</v>
          </cell>
          <cell r="B6071">
            <v>99</v>
          </cell>
        </row>
        <row r="6072">
          <cell r="A6072" t="str">
            <v>Leuctra nigra</v>
          </cell>
          <cell r="B6072">
            <v>100</v>
          </cell>
        </row>
        <row r="6073">
          <cell r="A6073" t="str">
            <v>Leuctra niveola</v>
          </cell>
          <cell r="B6073">
            <v>101</v>
          </cell>
        </row>
        <row r="6074">
          <cell r="A6074" t="str">
            <v>Leuctra pasquinii</v>
          </cell>
          <cell r="B6074">
            <v>102</v>
          </cell>
        </row>
        <row r="6075">
          <cell r="A6075" t="str">
            <v>Leuctra prima</v>
          </cell>
          <cell r="B6075">
            <v>103</v>
          </cell>
        </row>
        <row r="6076">
          <cell r="A6076" t="str">
            <v>Leuctra pseudocingulata</v>
          </cell>
          <cell r="B6076">
            <v>2258</v>
          </cell>
        </row>
        <row r="6077">
          <cell r="A6077" t="str">
            <v>Leuctra pseudocylindrica</v>
          </cell>
          <cell r="B6077">
            <v>104</v>
          </cell>
        </row>
        <row r="6078">
          <cell r="A6078" t="str">
            <v>Leuctra pseudosignifera</v>
          </cell>
          <cell r="B6078">
            <v>105</v>
          </cell>
        </row>
        <row r="6079">
          <cell r="A6079" t="str">
            <v>Leuctra rauscheri</v>
          </cell>
          <cell r="B6079">
            <v>106</v>
          </cell>
        </row>
        <row r="6080">
          <cell r="A6080" t="str">
            <v>Leuctra rosinae</v>
          </cell>
          <cell r="B6080">
            <v>107</v>
          </cell>
        </row>
        <row r="6081">
          <cell r="A6081" t="str">
            <v>Leuctra schmidi</v>
          </cell>
          <cell r="B6081">
            <v>108</v>
          </cell>
        </row>
        <row r="6082">
          <cell r="A6082" t="str">
            <v>Leuctra teriolensis</v>
          </cell>
          <cell r="B6082">
            <v>109</v>
          </cell>
        </row>
        <row r="6083">
          <cell r="A6083" t="str">
            <v>Leuctridae</v>
          </cell>
          <cell r="B6083">
            <v>66</v>
          </cell>
        </row>
        <row r="6084">
          <cell r="A6084" t="str">
            <v>Leukoma</v>
          </cell>
          <cell r="B6084">
            <v>31815</v>
          </cell>
        </row>
        <row r="6085">
          <cell r="A6085" t="str">
            <v>Leukoma pectorina</v>
          </cell>
          <cell r="B6085">
            <v>31816</v>
          </cell>
        </row>
        <row r="6086">
          <cell r="A6086" t="str">
            <v>Levinsenia</v>
          </cell>
          <cell r="B6086">
            <v>30326</v>
          </cell>
        </row>
        <row r="6087">
          <cell r="A6087" t="str">
            <v>Levinsenia flava</v>
          </cell>
          <cell r="B6087">
            <v>41195</v>
          </cell>
        </row>
        <row r="6088">
          <cell r="A6088" t="str">
            <v>Levinsenia gracilis</v>
          </cell>
          <cell r="B6088">
            <v>30680</v>
          </cell>
        </row>
        <row r="6089">
          <cell r="A6089" t="str">
            <v>Levinsenia oculata</v>
          </cell>
          <cell r="B6089">
            <v>39697</v>
          </cell>
        </row>
        <row r="6090">
          <cell r="A6090" t="str">
            <v>Liancalus</v>
          </cell>
          <cell r="B6090">
            <v>2892</v>
          </cell>
        </row>
        <row r="6091">
          <cell r="A6091" t="str">
            <v>Libellula</v>
          </cell>
          <cell r="B6091">
            <v>697</v>
          </cell>
        </row>
        <row r="6092">
          <cell r="A6092" t="str">
            <v>Libellula depressa</v>
          </cell>
          <cell r="B6092">
            <v>2659</v>
          </cell>
        </row>
        <row r="6093">
          <cell r="A6093" t="str">
            <v>Libellula fulva</v>
          </cell>
          <cell r="B6093">
            <v>2660</v>
          </cell>
        </row>
        <row r="6094">
          <cell r="A6094" t="str">
            <v>Libellula herculea</v>
          </cell>
          <cell r="B6094">
            <v>22231</v>
          </cell>
        </row>
        <row r="6095">
          <cell r="A6095" t="str">
            <v>Libellula lefebvrei</v>
          </cell>
          <cell r="B6095">
            <v>25916</v>
          </cell>
        </row>
        <row r="6096">
          <cell r="A6096" t="str">
            <v>Libellula quadrimaculata</v>
          </cell>
          <cell r="B6096">
            <v>2661</v>
          </cell>
        </row>
        <row r="6097">
          <cell r="A6097" t="str">
            <v>Libellula unifasciata</v>
          </cell>
          <cell r="B6097">
            <v>25552</v>
          </cell>
        </row>
        <row r="6098">
          <cell r="A6098" t="str">
            <v>Libellulidae</v>
          </cell>
          <cell r="B6098">
            <v>696</v>
          </cell>
        </row>
        <row r="6099">
          <cell r="A6099" t="str">
            <v>Libellulinae</v>
          </cell>
          <cell r="B6099">
            <v>20390</v>
          </cell>
        </row>
        <row r="6100">
          <cell r="A6100" t="str">
            <v>Libelluloidea</v>
          </cell>
          <cell r="B6100">
            <v>22232</v>
          </cell>
        </row>
        <row r="6101">
          <cell r="A6101" t="str">
            <v>Lichenoporidae</v>
          </cell>
          <cell r="B6101">
            <v>38760</v>
          </cell>
        </row>
        <row r="6102">
          <cell r="A6102" t="str">
            <v>Ligia</v>
          </cell>
          <cell r="B6102">
            <v>29573</v>
          </cell>
        </row>
        <row r="6103">
          <cell r="A6103" t="str">
            <v>Ligia oceanica</v>
          </cell>
          <cell r="B6103">
            <v>29697</v>
          </cell>
        </row>
        <row r="6104">
          <cell r="A6104" t="str">
            <v>Ligiidae</v>
          </cell>
          <cell r="B6104">
            <v>29310</v>
          </cell>
        </row>
        <row r="6105">
          <cell r="A6105" t="str">
            <v>Liljeborgia</v>
          </cell>
          <cell r="B6105">
            <v>26219</v>
          </cell>
        </row>
        <row r="6106">
          <cell r="A6106" t="str">
            <v>Liljeborgia dellavallei</v>
          </cell>
          <cell r="B6106">
            <v>31071</v>
          </cell>
        </row>
        <row r="6107">
          <cell r="A6107" t="str">
            <v>Liljeborgia kinahani</v>
          </cell>
          <cell r="B6107">
            <v>38748</v>
          </cell>
        </row>
        <row r="6108">
          <cell r="A6108" t="str">
            <v>Liljeborgia pallida</v>
          </cell>
          <cell r="B6108">
            <v>29243</v>
          </cell>
        </row>
        <row r="6109">
          <cell r="A6109" t="str">
            <v>Liljeborgia psaltrica</v>
          </cell>
          <cell r="B6109">
            <v>35084</v>
          </cell>
        </row>
        <row r="6110">
          <cell r="A6110" t="str">
            <v>Liljeborgiidae</v>
          </cell>
          <cell r="B6110">
            <v>23300</v>
          </cell>
        </row>
        <row r="6111">
          <cell r="A6111" t="str">
            <v>Liljeborgiinae</v>
          </cell>
          <cell r="B6111">
            <v>39573</v>
          </cell>
        </row>
        <row r="6112">
          <cell r="A6112" t="str">
            <v>Liljeborgioidea</v>
          </cell>
          <cell r="B6112">
            <v>39513</v>
          </cell>
        </row>
        <row r="6113">
          <cell r="A6113" t="str">
            <v>Lima</v>
          </cell>
          <cell r="B6113">
            <v>35024</v>
          </cell>
        </row>
        <row r="6114">
          <cell r="A6114" t="str">
            <v>Limacia</v>
          </cell>
          <cell r="B6114">
            <v>44014</v>
          </cell>
        </row>
        <row r="6115">
          <cell r="A6115" t="str">
            <v>Limacia clavigera</v>
          </cell>
          <cell r="B6115">
            <v>44244</v>
          </cell>
        </row>
        <row r="6116">
          <cell r="A6116" t="str">
            <v>Limacina</v>
          </cell>
          <cell r="B6116">
            <v>4605</v>
          </cell>
        </row>
        <row r="6117">
          <cell r="A6117" t="str">
            <v>Limacina retroversa</v>
          </cell>
          <cell r="B6117">
            <v>4606</v>
          </cell>
        </row>
        <row r="6118">
          <cell r="A6118" t="str">
            <v>Limacinidae</v>
          </cell>
          <cell r="B6118">
            <v>4604</v>
          </cell>
        </row>
        <row r="6119">
          <cell r="A6119" t="str">
            <v>Limapontia</v>
          </cell>
          <cell r="B6119">
            <v>34029</v>
          </cell>
        </row>
        <row r="6120">
          <cell r="A6120" t="str">
            <v>Limapontia depressa</v>
          </cell>
          <cell r="B6120">
            <v>34171</v>
          </cell>
        </row>
        <row r="6121">
          <cell r="A6121" t="str">
            <v>Limapontiidae</v>
          </cell>
          <cell r="B6121">
            <v>29689</v>
          </cell>
        </row>
        <row r="6122">
          <cell r="A6122" t="str">
            <v>Limapontioidea</v>
          </cell>
          <cell r="B6122">
            <v>29555</v>
          </cell>
        </row>
        <row r="6123">
          <cell r="A6123" t="str">
            <v>Limaria</v>
          </cell>
          <cell r="B6123">
            <v>30371</v>
          </cell>
        </row>
        <row r="6124">
          <cell r="A6124" t="str">
            <v>Limaria fragilis</v>
          </cell>
          <cell r="B6124">
            <v>40505</v>
          </cell>
        </row>
        <row r="6125">
          <cell r="A6125" t="str">
            <v>Limaria hians</v>
          </cell>
          <cell r="B6125">
            <v>31375</v>
          </cell>
        </row>
        <row r="6126">
          <cell r="A6126" t="str">
            <v>Limaria loscombi</v>
          </cell>
          <cell r="B6126">
            <v>29627</v>
          </cell>
        </row>
        <row r="6127">
          <cell r="A6127" t="str">
            <v>Limaria pellucida</v>
          </cell>
          <cell r="B6127">
            <v>45746</v>
          </cell>
        </row>
        <row r="6128">
          <cell r="A6128" t="str">
            <v>Limaria tuberculata</v>
          </cell>
          <cell r="B6128">
            <v>35302</v>
          </cell>
        </row>
        <row r="6129">
          <cell r="A6129" t="str">
            <v>Limatula</v>
          </cell>
          <cell r="B6129">
            <v>22233</v>
          </cell>
        </row>
        <row r="6130">
          <cell r="A6130" t="str">
            <v>Limatula gwyni</v>
          </cell>
          <cell r="B6130">
            <v>35303</v>
          </cell>
        </row>
        <row r="6131">
          <cell r="A6131" t="str">
            <v>Limatula hendersoni</v>
          </cell>
          <cell r="B6131">
            <v>22234</v>
          </cell>
        </row>
        <row r="6132">
          <cell r="A6132" t="str">
            <v>Limatula pusilla</v>
          </cell>
          <cell r="B6132">
            <v>42777</v>
          </cell>
        </row>
        <row r="6133">
          <cell r="A6133" t="str">
            <v>Limatula regularis</v>
          </cell>
          <cell r="B6133">
            <v>30048</v>
          </cell>
        </row>
        <row r="6134">
          <cell r="A6134" t="str">
            <v>Limatula subauriculata</v>
          </cell>
          <cell r="B6134">
            <v>29352</v>
          </cell>
        </row>
        <row r="6135">
          <cell r="A6135" t="str">
            <v>Limea</v>
          </cell>
          <cell r="B6135">
            <v>29287</v>
          </cell>
        </row>
        <row r="6136">
          <cell r="A6136" t="str">
            <v>Limea loscombii</v>
          </cell>
          <cell r="B6136">
            <v>29628</v>
          </cell>
        </row>
        <row r="6137">
          <cell r="A6137" t="str">
            <v>Limecola</v>
          </cell>
          <cell r="B6137">
            <v>42069</v>
          </cell>
        </row>
        <row r="6138">
          <cell r="A6138" t="str">
            <v>Limecola balthica</v>
          </cell>
          <cell r="B6138">
            <v>42195</v>
          </cell>
        </row>
        <row r="6139">
          <cell r="A6139" t="str">
            <v>Limidae</v>
          </cell>
          <cell r="B6139">
            <v>22235</v>
          </cell>
        </row>
        <row r="6140">
          <cell r="A6140" t="str">
            <v>Limnadiidae</v>
          </cell>
          <cell r="B6140">
            <v>3208</v>
          </cell>
        </row>
        <row r="6141">
          <cell r="A6141" t="str">
            <v>Limnebiidae</v>
          </cell>
          <cell r="B6141">
            <v>598</v>
          </cell>
        </row>
        <row r="6142">
          <cell r="A6142" t="str">
            <v>Limnebius</v>
          </cell>
          <cell r="B6142">
            <v>599</v>
          </cell>
        </row>
        <row r="6143">
          <cell r="A6143" t="str">
            <v>Limnephilidae</v>
          </cell>
          <cell r="B6143">
            <v>276</v>
          </cell>
        </row>
        <row r="6144">
          <cell r="A6144" t="str">
            <v>Limnephilinae</v>
          </cell>
          <cell r="B6144">
            <v>3163</v>
          </cell>
        </row>
        <row r="6145">
          <cell r="A6145" t="str">
            <v>Limnephilini</v>
          </cell>
          <cell r="B6145">
            <v>3162</v>
          </cell>
        </row>
        <row r="6146">
          <cell r="A6146" t="str">
            <v>Limnephiloidea</v>
          </cell>
          <cell r="B6146">
            <v>20391</v>
          </cell>
        </row>
        <row r="6147">
          <cell r="A6147" t="str">
            <v>Limnephilus</v>
          </cell>
          <cell r="B6147">
            <v>280</v>
          </cell>
        </row>
        <row r="6148">
          <cell r="A6148" t="str">
            <v>Limnephilus affinis</v>
          </cell>
          <cell r="B6148">
            <v>43859</v>
          </cell>
        </row>
        <row r="6149">
          <cell r="A6149" t="str">
            <v>Limnephilus auricula</v>
          </cell>
          <cell r="B6149">
            <v>34250</v>
          </cell>
        </row>
        <row r="6150">
          <cell r="A6150" t="str">
            <v>Limnephilus bipunctatus</v>
          </cell>
          <cell r="B6150">
            <v>38863</v>
          </cell>
        </row>
        <row r="6151">
          <cell r="A6151" t="str">
            <v>Limnephilus borealis</v>
          </cell>
          <cell r="B6151">
            <v>34236</v>
          </cell>
        </row>
        <row r="6152">
          <cell r="A6152" t="str">
            <v>Limnephilus centralis</v>
          </cell>
          <cell r="B6152">
            <v>37506</v>
          </cell>
        </row>
        <row r="6153">
          <cell r="A6153" t="str">
            <v>Limnephilus flavicornis</v>
          </cell>
          <cell r="B6153">
            <v>3161</v>
          </cell>
        </row>
        <row r="6154">
          <cell r="A6154" t="str">
            <v>Limnephilus germanus</v>
          </cell>
          <cell r="B6154">
            <v>38862</v>
          </cell>
        </row>
        <row r="6155">
          <cell r="A6155" t="str">
            <v>Limnephilus lunatus</v>
          </cell>
          <cell r="B6155">
            <v>33840</v>
          </cell>
        </row>
        <row r="6156">
          <cell r="A6156" t="str">
            <v>Limnephilus marmoratus</v>
          </cell>
          <cell r="B6156">
            <v>37857</v>
          </cell>
        </row>
        <row r="6157">
          <cell r="A6157" t="str">
            <v>Limnephilus rhombicus</v>
          </cell>
          <cell r="B6157">
            <v>31207</v>
          </cell>
        </row>
        <row r="6158">
          <cell r="A6158" t="str">
            <v>Limnephilus stigma</v>
          </cell>
          <cell r="B6158">
            <v>37512</v>
          </cell>
        </row>
        <row r="6159">
          <cell r="A6159" t="str">
            <v>Limnia</v>
          </cell>
          <cell r="B6159">
            <v>2932</v>
          </cell>
        </row>
        <row r="6160">
          <cell r="A6160" t="str">
            <v>Limnius</v>
          </cell>
          <cell r="B6160">
            <v>623</v>
          </cell>
        </row>
        <row r="6161">
          <cell r="A6161" t="str">
            <v>Limnius intermedius</v>
          </cell>
          <cell r="B6161">
            <v>2564</v>
          </cell>
        </row>
        <row r="6162">
          <cell r="A6162" t="str">
            <v>Limnius muelleri</v>
          </cell>
          <cell r="B6162">
            <v>31211</v>
          </cell>
        </row>
        <row r="6163">
          <cell r="A6163" t="str">
            <v>Limnius opacus</v>
          </cell>
          <cell r="B6163">
            <v>2565</v>
          </cell>
        </row>
        <row r="6164">
          <cell r="A6164" t="str">
            <v>Limnius perrisi</v>
          </cell>
          <cell r="B6164">
            <v>2566</v>
          </cell>
        </row>
        <row r="6165">
          <cell r="A6165" t="str">
            <v>Limnius sulcipennis</v>
          </cell>
          <cell r="B6165">
            <v>2568</v>
          </cell>
        </row>
        <row r="6166">
          <cell r="A6166" t="str">
            <v>Limnius sulcipennis damryi</v>
          </cell>
          <cell r="B6166">
            <v>2569</v>
          </cell>
        </row>
        <row r="6167">
          <cell r="A6167" t="str">
            <v>Limnius volckmari</v>
          </cell>
          <cell r="B6167">
            <v>2567</v>
          </cell>
        </row>
        <row r="6168">
          <cell r="A6168" t="str">
            <v>Limnocorinae</v>
          </cell>
          <cell r="B6168">
            <v>23103</v>
          </cell>
        </row>
        <row r="6169">
          <cell r="A6169" t="str">
            <v>Limnocoris</v>
          </cell>
          <cell r="B6169">
            <v>23104</v>
          </cell>
        </row>
        <row r="6170">
          <cell r="A6170" t="str">
            <v>Limnodrilus</v>
          </cell>
          <cell r="B6170">
            <v>949</v>
          </cell>
        </row>
        <row r="6171">
          <cell r="A6171" t="str">
            <v>Limnodrilus claparedeanus</v>
          </cell>
          <cell r="B6171">
            <v>2992</v>
          </cell>
        </row>
        <row r="6172">
          <cell r="A6172" t="str">
            <v>Limnodrilus hoffmeisteri</v>
          </cell>
          <cell r="B6172">
            <v>2991</v>
          </cell>
        </row>
        <row r="6173">
          <cell r="A6173" t="str">
            <v>Limnodrilus profundicola</v>
          </cell>
          <cell r="B6173">
            <v>2990</v>
          </cell>
        </row>
        <row r="6174">
          <cell r="A6174" t="str">
            <v>Limnodrilus udekemianus</v>
          </cell>
          <cell r="B6174">
            <v>2989</v>
          </cell>
        </row>
        <row r="6175">
          <cell r="A6175" t="str">
            <v>Limnogonus</v>
          </cell>
          <cell r="B6175">
            <v>20440</v>
          </cell>
        </row>
        <row r="6176">
          <cell r="A6176" t="str">
            <v>Limnogonus cereiventris</v>
          </cell>
          <cell r="B6176">
            <v>32601</v>
          </cell>
        </row>
        <row r="6177">
          <cell r="A6177" t="str">
            <v>Limnomedusae</v>
          </cell>
          <cell r="B6177">
            <v>4494</v>
          </cell>
        </row>
        <row r="6178">
          <cell r="A6178" t="str">
            <v>Limnomysis</v>
          </cell>
          <cell r="B6178">
            <v>23202</v>
          </cell>
        </row>
        <row r="6179">
          <cell r="A6179" t="str">
            <v>Limnomysis benedeni</v>
          </cell>
          <cell r="B6179">
            <v>23213</v>
          </cell>
        </row>
        <row r="6180">
          <cell r="A6180" t="str">
            <v>Limnoperna</v>
          </cell>
          <cell r="B6180">
            <v>42914</v>
          </cell>
        </row>
        <row r="6181">
          <cell r="A6181" t="str">
            <v>Limnoperna securis</v>
          </cell>
          <cell r="B6181">
            <v>41807</v>
          </cell>
        </row>
        <row r="6182">
          <cell r="A6182" t="str">
            <v>Limnophila</v>
          </cell>
          <cell r="B6182">
            <v>768</v>
          </cell>
        </row>
        <row r="6183">
          <cell r="A6183" t="str">
            <v>Limnophora</v>
          </cell>
          <cell r="B6183">
            <v>848</v>
          </cell>
        </row>
        <row r="6184">
          <cell r="A6184" t="str">
            <v>Limnophyes</v>
          </cell>
          <cell r="B6184">
            <v>2813</v>
          </cell>
        </row>
        <row r="6185">
          <cell r="A6185" t="str">
            <v>Limnoporus</v>
          </cell>
          <cell r="B6185">
            <v>736</v>
          </cell>
        </row>
        <row r="6186">
          <cell r="A6186" t="str">
            <v>Limnoporus rufoscutellatus</v>
          </cell>
          <cell r="B6186">
            <v>2735</v>
          </cell>
        </row>
        <row r="6187">
          <cell r="A6187" t="str">
            <v>Limnoria</v>
          </cell>
          <cell r="B6187">
            <v>29781</v>
          </cell>
        </row>
        <row r="6188">
          <cell r="A6188" t="str">
            <v>Limnoria quadripunctata</v>
          </cell>
          <cell r="B6188">
            <v>29880</v>
          </cell>
        </row>
        <row r="6189">
          <cell r="A6189" t="str">
            <v>Limnoriidae</v>
          </cell>
          <cell r="B6189">
            <v>29725</v>
          </cell>
        </row>
        <row r="6190">
          <cell r="A6190" t="str">
            <v>Limnoriidea</v>
          </cell>
          <cell r="B6190">
            <v>39510</v>
          </cell>
        </row>
        <row r="6191">
          <cell r="A6191" t="str">
            <v>Limnorioidea</v>
          </cell>
          <cell r="B6191">
            <v>40504</v>
          </cell>
        </row>
        <row r="6192">
          <cell r="A6192" t="str">
            <v>Limnoxenus</v>
          </cell>
          <cell r="B6192">
            <v>577</v>
          </cell>
        </row>
        <row r="6193">
          <cell r="A6193" t="str">
            <v>Limnoxenus niger</v>
          </cell>
          <cell r="B6193">
            <v>578</v>
          </cell>
        </row>
        <row r="6194">
          <cell r="A6194" t="str">
            <v>Limoida</v>
          </cell>
          <cell r="B6194">
            <v>26217</v>
          </cell>
        </row>
        <row r="6195">
          <cell r="A6195" t="str">
            <v>Limoidea</v>
          </cell>
          <cell r="B6195">
            <v>22236</v>
          </cell>
        </row>
        <row r="6196">
          <cell r="A6196" t="str">
            <v>Limonia</v>
          </cell>
          <cell r="B6196">
            <v>32538</v>
          </cell>
        </row>
        <row r="6197">
          <cell r="A6197" t="str">
            <v>Limoniidae</v>
          </cell>
          <cell r="B6197">
            <v>757</v>
          </cell>
        </row>
        <row r="6198">
          <cell r="A6198" t="str">
            <v>Limoniini</v>
          </cell>
          <cell r="B6198">
            <v>20393</v>
          </cell>
        </row>
        <row r="6199">
          <cell r="A6199" t="str">
            <v>Limopsidae</v>
          </cell>
          <cell r="B6199">
            <v>22237</v>
          </cell>
        </row>
        <row r="6200">
          <cell r="A6200" t="str">
            <v>Limopsis</v>
          </cell>
          <cell r="B6200">
            <v>22238</v>
          </cell>
        </row>
        <row r="6201">
          <cell r="A6201" t="str">
            <v>Limopsis tenella</v>
          </cell>
          <cell r="B6201">
            <v>22239</v>
          </cell>
        </row>
        <row r="6202">
          <cell r="A6202" t="str">
            <v>Limopsoidea</v>
          </cell>
          <cell r="B6202">
            <v>22240</v>
          </cell>
        </row>
        <row r="6203">
          <cell r="A6203" t="str">
            <v>Linatella caudata</v>
          </cell>
          <cell r="B6203">
            <v>31805</v>
          </cell>
        </row>
        <row r="6204">
          <cell r="A6204" t="str">
            <v>Linckia</v>
          </cell>
          <cell r="B6204">
            <v>43485</v>
          </cell>
        </row>
        <row r="6205">
          <cell r="A6205" t="str">
            <v>Lindenia</v>
          </cell>
          <cell r="B6205">
            <v>685</v>
          </cell>
        </row>
        <row r="6206">
          <cell r="A6206" t="str">
            <v>Linderiella</v>
          </cell>
          <cell r="B6206">
            <v>42397</v>
          </cell>
        </row>
        <row r="6207">
          <cell r="A6207" t="str">
            <v>Lineidae</v>
          </cell>
          <cell r="B6207">
            <v>24200</v>
          </cell>
        </row>
        <row r="6208">
          <cell r="A6208" t="str">
            <v>Lineus</v>
          </cell>
          <cell r="B6208">
            <v>24731</v>
          </cell>
        </row>
        <row r="6209">
          <cell r="A6209" t="str">
            <v>Lingula</v>
          </cell>
          <cell r="B6209">
            <v>40899</v>
          </cell>
        </row>
        <row r="6210">
          <cell r="A6210" t="str">
            <v>Lingulata</v>
          </cell>
          <cell r="B6210">
            <v>40895</v>
          </cell>
        </row>
        <row r="6211">
          <cell r="A6211" t="str">
            <v>Lingulida</v>
          </cell>
          <cell r="B6211">
            <v>40896</v>
          </cell>
        </row>
        <row r="6212">
          <cell r="A6212" t="str">
            <v>Lingulidae</v>
          </cell>
          <cell r="B6212">
            <v>40898</v>
          </cell>
        </row>
        <row r="6213">
          <cell r="A6213" t="str">
            <v>Linguliformea</v>
          </cell>
          <cell r="B6213">
            <v>40503</v>
          </cell>
        </row>
        <row r="6214">
          <cell r="A6214" t="str">
            <v>Linguloidea</v>
          </cell>
          <cell r="B6214">
            <v>40897</v>
          </cell>
        </row>
        <row r="6215">
          <cell r="A6215" t="str">
            <v>Linopherus</v>
          </cell>
          <cell r="B6215">
            <v>25171</v>
          </cell>
        </row>
        <row r="6216">
          <cell r="A6216" t="str">
            <v>Linopherus canariensis</v>
          </cell>
          <cell r="B6216">
            <v>35207</v>
          </cell>
        </row>
        <row r="6217">
          <cell r="A6217" t="str">
            <v>Linopherus microcephala</v>
          </cell>
          <cell r="B6217">
            <v>25339</v>
          </cell>
        </row>
        <row r="6218">
          <cell r="A6218" t="str">
            <v>Linopherus tripunctata</v>
          </cell>
          <cell r="B6218">
            <v>42070</v>
          </cell>
        </row>
        <row r="6219">
          <cell r="A6219" t="str">
            <v>Liocarcinus</v>
          </cell>
          <cell r="B6219">
            <v>4017</v>
          </cell>
        </row>
        <row r="6220">
          <cell r="A6220" t="str">
            <v>Liocarcinus arcuatus</v>
          </cell>
          <cell r="B6220">
            <v>4022</v>
          </cell>
        </row>
        <row r="6221">
          <cell r="A6221" t="str">
            <v>Liocarcinus bolivari</v>
          </cell>
          <cell r="B6221">
            <v>30349</v>
          </cell>
        </row>
        <row r="6222">
          <cell r="A6222" t="str">
            <v>Liocarcinus corrugatus</v>
          </cell>
          <cell r="B6222">
            <v>4023</v>
          </cell>
        </row>
        <row r="6223">
          <cell r="A6223" t="str">
            <v>Liocarcinus depurator</v>
          </cell>
          <cell r="B6223">
            <v>4018</v>
          </cell>
        </row>
        <row r="6224">
          <cell r="A6224" t="str">
            <v>Liocarcinus holsatus</v>
          </cell>
          <cell r="B6224">
            <v>4019</v>
          </cell>
        </row>
        <row r="6225">
          <cell r="A6225" t="str">
            <v>Liocarcinus maculatus</v>
          </cell>
          <cell r="B6225">
            <v>30354</v>
          </cell>
        </row>
        <row r="6226">
          <cell r="A6226" t="str">
            <v>Liocarcinus marmoreus</v>
          </cell>
          <cell r="B6226">
            <v>22962</v>
          </cell>
        </row>
        <row r="6227">
          <cell r="A6227" t="str">
            <v>Liocarcinus navigator</v>
          </cell>
          <cell r="B6227">
            <v>25493</v>
          </cell>
        </row>
        <row r="6228">
          <cell r="A6228" t="str">
            <v>Liocarcinus puber</v>
          </cell>
          <cell r="B6228">
            <v>4021</v>
          </cell>
        </row>
        <row r="6229">
          <cell r="A6229" t="str">
            <v>Liocarcinus pusillus</v>
          </cell>
          <cell r="B6229">
            <v>4020</v>
          </cell>
        </row>
        <row r="6230">
          <cell r="A6230" t="str">
            <v>Liocarcinus vernalis</v>
          </cell>
          <cell r="B6230">
            <v>4024</v>
          </cell>
        </row>
        <row r="6231">
          <cell r="A6231" t="str">
            <v>Liocarcinus zariquieyi</v>
          </cell>
          <cell r="B6231">
            <v>22963</v>
          </cell>
        </row>
        <row r="6232">
          <cell r="A6232" t="str">
            <v>Lioconcha</v>
          </cell>
          <cell r="B6232">
            <v>24732</v>
          </cell>
        </row>
        <row r="6233">
          <cell r="A6233" t="str">
            <v>Lioconcha castrensis</v>
          </cell>
          <cell r="B6233">
            <v>40502</v>
          </cell>
        </row>
        <row r="6234">
          <cell r="A6234" t="str">
            <v>Lioconcha ornata</v>
          </cell>
          <cell r="B6234">
            <v>40501</v>
          </cell>
        </row>
        <row r="6235">
          <cell r="A6235" t="str">
            <v>Lioconcha philippinarum</v>
          </cell>
          <cell r="B6235">
            <v>25172</v>
          </cell>
        </row>
        <row r="6236">
          <cell r="A6236" t="str">
            <v>Lioglyphostoma</v>
          </cell>
          <cell r="B6236">
            <v>22241</v>
          </cell>
        </row>
        <row r="6237">
          <cell r="A6237" t="str">
            <v>Lioglyphostoma jousseaumei</v>
          </cell>
          <cell r="B6237">
            <v>22242</v>
          </cell>
        </row>
        <row r="6238">
          <cell r="A6238" t="str">
            <v>Lipiniella</v>
          </cell>
          <cell r="B6238">
            <v>19271</v>
          </cell>
        </row>
        <row r="6239">
          <cell r="A6239" t="str">
            <v>Lipobranchius</v>
          </cell>
          <cell r="B6239">
            <v>30568</v>
          </cell>
        </row>
        <row r="6240">
          <cell r="A6240" t="str">
            <v>Lipobranchius jeffreysi</v>
          </cell>
          <cell r="B6240">
            <v>30753</v>
          </cell>
        </row>
        <row r="6241">
          <cell r="A6241" t="str">
            <v>Lipobranchius jeffreysii</v>
          </cell>
          <cell r="B6241">
            <v>30752</v>
          </cell>
        </row>
        <row r="6242">
          <cell r="A6242" t="str">
            <v>Liponeura</v>
          </cell>
          <cell r="B6242">
            <v>752</v>
          </cell>
        </row>
        <row r="6243">
          <cell r="A6243" t="str">
            <v>Liponeura bischoffi</v>
          </cell>
          <cell r="B6243">
            <v>2752</v>
          </cell>
        </row>
        <row r="6244">
          <cell r="A6244" t="str">
            <v>Liponeura cinerascens</v>
          </cell>
          <cell r="B6244">
            <v>2753</v>
          </cell>
        </row>
        <row r="6245">
          <cell r="A6245" t="str">
            <v>Liponeura cortensis</v>
          </cell>
          <cell r="B6245">
            <v>2749</v>
          </cell>
        </row>
        <row r="6246">
          <cell r="A6246" t="str">
            <v>Liponeura edwardsi</v>
          </cell>
          <cell r="B6246">
            <v>31761</v>
          </cell>
        </row>
        <row r="6247">
          <cell r="A6247" t="str">
            <v>Liponeura edwardsiana</v>
          </cell>
          <cell r="B6247">
            <v>2751</v>
          </cell>
        </row>
        <row r="6248">
          <cell r="A6248" t="str">
            <v>Liponeura insularis</v>
          </cell>
          <cell r="B6248">
            <v>2750</v>
          </cell>
        </row>
        <row r="6249">
          <cell r="A6249" t="str">
            <v>Lipurometriocnemus</v>
          </cell>
          <cell r="B6249">
            <v>19203</v>
          </cell>
        </row>
        <row r="6250">
          <cell r="A6250" t="str">
            <v>Liriope</v>
          </cell>
          <cell r="B6250">
            <v>4530</v>
          </cell>
        </row>
        <row r="6251">
          <cell r="A6251" t="str">
            <v>Liriope tetraphylla</v>
          </cell>
          <cell r="B6251">
            <v>4531</v>
          </cell>
        </row>
        <row r="6252">
          <cell r="A6252" t="str">
            <v>Lirophora</v>
          </cell>
          <cell r="B6252">
            <v>22243</v>
          </cell>
        </row>
        <row r="6253">
          <cell r="A6253" t="str">
            <v>Lirophora latilirata</v>
          </cell>
          <cell r="B6253">
            <v>22244</v>
          </cell>
        </row>
        <row r="6254">
          <cell r="A6254" t="str">
            <v>Liropus</v>
          </cell>
          <cell r="B6254">
            <v>35054</v>
          </cell>
        </row>
        <row r="6255">
          <cell r="A6255" t="str">
            <v>Liropus elongatus</v>
          </cell>
          <cell r="B6255">
            <v>35725</v>
          </cell>
        </row>
        <row r="6256">
          <cell r="A6256" t="str">
            <v>Lisetta</v>
          </cell>
          <cell r="B6256">
            <v>22245</v>
          </cell>
        </row>
        <row r="6257">
          <cell r="A6257" t="str">
            <v>Lisetta ernsti</v>
          </cell>
          <cell r="B6257">
            <v>22246</v>
          </cell>
        </row>
        <row r="6258">
          <cell r="A6258" t="str">
            <v>Lispe</v>
          </cell>
          <cell r="B6258">
            <v>2944</v>
          </cell>
        </row>
        <row r="6259">
          <cell r="A6259" t="str">
            <v>Listriella</v>
          </cell>
          <cell r="B6259">
            <v>23786</v>
          </cell>
        </row>
        <row r="6260">
          <cell r="A6260" t="str">
            <v>Listriella dentipalma</v>
          </cell>
          <cell r="B6260">
            <v>26215</v>
          </cell>
        </row>
        <row r="6261">
          <cell r="A6261" t="str">
            <v>Listriella picta</v>
          </cell>
          <cell r="B6261">
            <v>24201</v>
          </cell>
        </row>
        <row r="6262">
          <cell r="A6262" t="str">
            <v>Lithacrosiphon</v>
          </cell>
          <cell r="B6262">
            <v>41581</v>
          </cell>
        </row>
        <row r="6263">
          <cell r="A6263" t="str">
            <v>Lithacrosiphon cristatus</v>
          </cell>
          <cell r="B6263">
            <v>41682</v>
          </cell>
        </row>
        <row r="6264">
          <cell r="A6264" t="str">
            <v>Lithax</v>
          </cell>
          <cell r="B6264">
            <v>289</v>
          </cell>
        </row>
        <row r="6265">
          <cell r="A6265" t="str">
            <v>Lithax niger</v>
          </cell>
          <cell r="B6265">
            <v>290</v>
          </cell>
        </row>
        <row r="6266">
          <cell r="A6266" t="str">
            <v>Lithax obscurus</v>
          </cell>
          <cell r="B6266">
            <v>291</v>
          </cell>
        </row>
        <row r="6267">
          <cell r="A6267" t="str">
            <v>Lithoglyphidae</v>
          </cell>
          <cell r="B6267">
            <v>988</v>
          </cell>
        </row>
        <row r="6268">
          <cell r="A6268" t="str">
            <v>Lithoglyphus</v>
          </cell>
          <cell r="B6268">
            <v>989</v>
          </cell>
        </row>
        <row r="6269">
          <cell r="A6269" t="str">
            <v>Lithoglyphus naticoides</v>
          </cell>
          <cell r="B6269">
            <v>990</v>
          </cell>
        </row>
        <row r="6270">
          <cell r="A6270" t="str">
            <v>Lithophaga</v>
          </cell>
          <cell r="B6270">
            <v>4219</v>
          </cell>
        </row>
        <row r="6271">
          <cell r="A6271" t="str">
            <v>Lithophaga lithophaga</v>
          </cell>
          <cell r="B6271">
            <v>4220</v>
          </cell>
        </row>
        <row r="6272">
          <cell r="A6272" t="str">
            <v>Lithophyllon</v>
          </cell>
          <cell r="B6272">
            <v>43486</v>
          </cell>
        </row>
        <row r="6273">
          <cell r="A6273" t="str">
            <v>Litocorsa</v>
          </cell>
          <cell r="B6273">
            <v>24736</v>
          </cell>
        </row>
        <row r="6274">
          <cell r="A6274" t="str">
            <v>Litocorsa stremma</v>
          </cell>
          <cell r="B6274">
            <v>25176</v>
          </cell>
        </row>
        <row r="6275">
          <cell r="A6275" t="str">
            <v>Litophyton</v>
          </cell>
          <cell r="B6275">
            <v>43929</v>
          </cell>
        </row>
        <row r="6276">
          <cell r="A6276" t="str">
            <v>Littoraria</v>
          </cell>
          <cell r="B6276">
            <v>22247</v>
          </cell>
        </row>
        <row r="6277">
          <cell r="A6277" t="str">
            <v>Littoraria angulifera</v>
          </cell>
          <cell r="B6277">
            <v>22248</v>
          </cell>
        </row>
        <row r="6278">
          <cell r="A6278" t="str">
            <v>Littoraria nebulosa</v>
          </cell>
          <cell r="B6278">
            <v>22249</v>
          </cell>
        </row>
        <row r="6279">
          <cell r="A6279" t="str">
            <v>Littorina</v>
          </cell>
          <cell r="B6279">
            <v>4110</v>
          </cell>
        </row>
        <row r="6280">
          <cell r="A6280" t="str">
            <v>Littorina compressa</v>
          </cell>
          <cell r="B6280">
            <v>44507</v>
          </cell>
        </row>
        <row r="6281">
          <cell r="A6281" t="str">
            <v>Littorina fabalis</v>
          </cell>
          <cell r="B6281">
            <v>34030</v>
          </cell>
        </row>
        <row r="6282">
          <cell r="A6282" t="str">
            <v>Littorina littorea</v>
          </cell>
          <cell r="B6282">
            <v>4111</v>
          </cell>
        </row>
        <row r="6283">
          <cell r="A6283" t="str">
            <v>Littorina obtusata</v>
          </cell>
          <cell r="B6283">
            <v>34031</v>
          </cell>
        </row>
        <row r="6284">
          <cell r="A6284" t="str">
            <v>Littorina saxatilis</v>
          </cell>
          <cell r="B6284">
            <v>24737</v>
          </cell>
        </row>
        <row r="6285">
          <cell r="A6285" t="str">
            <v>Littorinidae</v>
          </cell>
          <cell r="B6285">
            <v>4109</v>
          </cell>
        </row>
        <row r="6286">
          <cell r="A6286" t="str">
            <v>Littorinimorpha</v>
          </cell>
          <cell r="B6286">
            <v>23787</v>
          </cell>
        </row>
        <row r="6287">
          <cell r="A6287" t="str">
            <v>Littorininae</v>
          </cell>
          <cell r="B6287">
            <v>22250</v>
          </cell>
        </row>
        <row r="6288">
          <cell r="A6288" t="str">
            <v>Littorinoidea</v>
          </cell>
          <cell r="B6288">
            <v>22251</v>
          </cell>
        </row>
        <row r="6289">
          <cell r="A6289" t="str">
            <v>Lizzia</v>
          </cell>
          <cell r="B6289">
            <v>4415</v>
          </cell>
        </row>
        <row r="6290">
          <cell r="A6290" t="str">
            <v>Lizzia blondina</v>
          </cell>
          <cell r="B6290">
            <v>4416</v>
          </cell>
        </row>
        <row r="6291">
          <cell r="A6291" t="str">
            <v>Lobactis</v>
          </cell>
          <cell r="B6291">
            <v>39802</v>
          </cell>
        </row>
        <row r="6292">
          <cell r="A6292" t="str">
            <v>Lobactis scutaria</v>
          </cell>
          <cell r="B6292">
            <v>36056</v>
          </cell>
        </row>
        <row r="6293">
          <cell r="A6293" t="str">
            <v>Lobata</v>
          </cell>
          <cell r="B6293">
            <v>4539</v>
          </cell>
        </row>
        <row r="6294">
          <cell r="A6294" t="str">
            <v>Lobatus</v>
          </cell>
          <cell r="B6294">
            <v>31143</v>
          </cell>
        </row>
        <row r="6295">
          <cell r="A6295" t="str">
            <v>Lobatus costatus</v>
          </cell>
          <cell r="B6295">
            <v>31800</v>
          </cell>
        </row>
        <row r="6296">
          <cell r="A6296" t="str">
            <v>Lobatus gallus</v>
          </cell>
          <cell r="B6296">
            <v>31801</v>
          </cell>
        </row>
        <row r="6297">
          <cell r="A6297" t="str">
            <v>Lobatus gigas</v>
          </cell>
          <cell r="B6297">
            <v>43930</v>
          </cell>
        </row>
        <row r="6298">
          <cell r="A6298" t="str">
            <v>Lobophyllia</v>
          </cell>
          <cell r="B6298">
            <v>41197</v>
          </cell>
        </row>
        <row r="6299">
          <cell r="A6299" t="str">
            <v>Lobophyllia corymbosa</v>
          </cell>
          <cell r="B6299">
            <v>41582</v>
          </cell>
        </row>
        <row r="6300">
          <cell r="A6300" t="str">
            <v>Lobophyllia hemprichii</v>
          </cell>
          <cell r="B6300">
            <v>41583</v>
          </cell>
        </row>
        <row r="6301">
          <cell r="A6301" t="str">
            <v>Lobophylliidae</v>
          </cell>
          <cell r="B6301">
            <v>39519</v>
          </cell>
        </row>
        <row r="6302">
          <cell r="A6302" t="str">
            <v>Lobophytum</v>
          </cell>
          <cell r="B6302">
            <v>42974</v>
          </cell>
        </row>
        <row r="6303">
          <cell r="A6303" t="str">
            <v>Loimia</v>
          </cell>
          <cell r="B6303">
            <v>30373</v>
          </cell>
        </row>
        <row r="6304">
          <cell r="A6304" t="str">
            <v>Loimia medusa</v>
          </cell>
          <cell r="B6304">
            <v>30619</v>
          </cell>
        </row>
        <row r="6305">
          <cell r="A6305" t="str">
            <v>Loliginidae</v>
          </cell>
          <cell r="B6305">
            <v>4594</v>
          </cell>
        </row>
        <row r="6306">
          <cell r="A6306" t="str">
            <v>Loligo</v>
          </cell>
          <cell r="B6306">
            <v>4081</v>
          </cell>
        </row>
        <row r="6307">
          <cell r="A6307" t="str">
            <v>Loligo vulgaris</v>
          </cell>
          <cell r="B6307">
            <v>4082</v>
          </cell>
        </row>
        <row r="6308">
          <cell r="A6308" t="str">
            <v>Lomanotidae</v>
          </cell>
          <cell r="B6308">
            <v>43074</v>
          </cell>
        </row>
        <row r="6309">
          <cell r="A6309" t="str">
            <v>Lomanotus</v>
          </cell>
          <cell r="B6309">
            <v>43487</v>
          </cell>
        </row>
        <row r="6310">
          <cell r="A6310" t="str">
            <v>Longipediidae</v>
          </cell>
          <cell r="B6310">
            <v>3809</v>
          </cell>
        </row>
        <row r="6311">
          <cell r="A6311" t="str">
            <v>Lopescladius</v>
          </cell>
          <cell r="B6311">
            <v>19211</v>
          </cell>
        </row>
        <row r="6312">
          <cell r="A6312" t="str">
            <v>Lopha</v>
          </cell>
          <cell r="B6312">
            <v>43488</v>
          </cell>
        </row>
        <row r="6313">
          <cell r="A6313" t="str">
            <v>Lophopodidae</v>
          </cell>
          <cell r="B6313">
            <v>3105</v>
          </cell>
        </row>
        <row r="6314">
          <cell r="A6314" t="str">
            <v>Lophopus</v>
          </cell>
          <cell r="B6314">
            <v>5186</v>
          </cell>
        </row>
        <row r="6315">
          <cell r="A6315" t="str">
            <v>Lophopus crystallinus</v>
          </cell>
          <cell r="B6315">
            <v>9774</v>
          </cell>
        </row>
        <row r="6316">
          <cell r="A6316" t="str">
            <v>Lophozozymus</v>
          </cell>
          <cell r="B6316">
            <v>29412</v>
          </cell>
        </row>
        <row r="6317">
          <cell r="A6317" t="str">
            <v>Lophozozymus incisus</v>
          </cell>
          <cell r="B6317">
            <v>29564</v>
          </cell>
        </row>
        <row r="6318">
          <cell r="A6318" t="str">
            <v>Loricifera</v>
          </cell>
          <cell r="B6318">
            <v>42197</v>
          </cell>
        </row>
        <row r="6319">
          <cell r="A6319" t="str">
            <v>Loripes</v>
          </cell>
          <cell r="B6319">
            <v>23457</v>
          </cell>
        </row>
        <row r="6320">
          <cell r="A6320" t="str">
            <v>Loripes lacteus</v>
          </cell>
          <cell r="B6320">
            <v>23788</v>
          </cell>
        </row>
        <row r="6321">
          <cell r="A6321" t="str">
            <v>Loripes lucinalis</v>
          </cell>
          <cell r="B6321">
            <v>31372</v>
          </cell>
        </row>
        <row r="6322">
          <cell r="A6322" t="str">
            <v>Loripes orbiculatus</v>
          </cell>
          <cell r="B6322">
            <v>42198</v>
          </cell>
        </row>
        <row r="6323">
          <cell r="A6323" t="str">
            <v>Loripinus</v>
          </cell>
          <cell r="B6323">
            <v>40499</v>
          </cell>
        </row>
        <row r="6324">
          <cell r="A6324" t="str">
            <v>Loripinus fragilis</v>
          </cell>
          <cell r="B6324">
            <v>40879</v>
          </cell>
        </row>
        <row r="6325">
          <cell r="A6325" t="str">
            <v>Lottiidae</v>
          </cell>
          <cell r="B6325">
            <v>22252</v>
          </cell>
        </row>
        <row r="6326">
          <cell r="A6326" t="str">
            <v>Lottiinae</v>
          </cell>
          <cell r="B6326">
            <v>22253</v>
          </cell>
        </row>
        <row r="6327">
          <cell r="A6327" t="str">
            <v>Lottiini</v>
          </cell>
          <cell r="B6327">
            <v>22254</v>
          </cell>
        </row>
        <row r="6328">
          <cell r="A6328" t="str">
            <v>Lottioidea</v>
          </cell>
          <cell r="B6328">
            <v>22255</v>
          </cell>
        </row>
        <row r="6329">
          <cell r="A6329" t="str">
            <v>Lovenella</v>
          </cell>
          <cell r="B6329">
            <v>4482</v>
          </cell>
        </row>
        <row r="6330">
          <cell r="A6330" t="str">
            <v>Lovenella clausa</v>
          </cell>
          <cell r="B6330">
            <v>4483</v>
          </cell>
        </row>
        <row r="6331">
          <cell r="A6331" t="str">
            <v>Lovenellidae</v>
          </cell>
          <cell r="B6331">
            <v>4474</v>
          </cell>
        </row>
        <row r="6332">
          <cell r="A6332" t="str">
            <v>Lovenia</v>
          </cell>
          <cell r="B6332">
            <v>25340</v>
          </cell>
        </row>
        <row r="6333">
          <cell r="A6333" t="str">
            <v>Lovenia elongata</v>
          </cell>
          <cell r="B6333">
            <v>25416</v>
          </cell>
        </row>
        <row r="6334">
          <cell r="A6334" t="str">
            <v>Loveniidae</v>
          </cell>
          <cell r="B6334">
            <v>25180</v>
          </cell>
        </row>
        <row r="6335">
          <cell r="A6335" t="str">
            <v>Lucapina</v>
          </cell>
          <cell r="B6335">
            <v>22256</v>
          </cell>
        </row>
        <row r="6336">
          <cell r="A6336" t="str">
            <v>Lucapina sowerbii</v>
          </cell>
          <cell r="B6336">
            <v>22257</v>
          </cell>
        </row>
        <row r="6337">
          <cell r="A6337" t="str">
            <v>Lucicutia</v>
          </cell>
          <cell r="B6337">
            <v>3731</v>
          </cell>
        </row>
        <row r="6338">
          <cell r="A6338" t="str">
            <v>Lucicutiidae</v>
          </cell>
          <cell r="B6338">
            <v>3730</v>
          </cell>
        </row>
        <row r="6339">
          <cell r="A6339" t="str">
            <v>Lucifer</v>
          </cell>
          <cell r="B6339">
            <v>25417</v>
          </cell>
        </row>
        <row r="6340">
          <cell r="A6340" t="str">
            <v>Lucifer typus</v>
          </cell>
          <cell r="B6340">
            <v>25494</v>
          </cell>
        </row>
        <row r="6341">
          <cell r="A6341" t="str">
            <v>Luciferidae</v>
          </cell>
          <cell r="B6341">
            <v>25341</v>
          </cell>
        </row>
        <row r="6342">
          <cell r="A6342" t="str">
            <v>Lucinella</v>
          </cell>
          <cell r="B6342">
            <v>23458</v>
          </cell>
        </row>
        <row r="6343">
          <cell r="A6343" t="str">
            <v>Lucinella divaricata</v>
          </cell>
          <cell r="B6343">
            <v>23789</v>
          </cell>
        </row>
        <row r="6344">
          <cell r="A6344" t="str">
            <v>Lucinidae</v>
          </cell>
          <cell r="B6344">
            <v>22258</v>
          </cell>
        </row>
        <row r="6345">
          <cell r="A6345" t="str">
            <v>Lucininae</v>
          </cell>
          <cell r="B6345">
            <v>22259</v>
          </cell>
        </row>
        <row r="6346">
          <cell r="A6346" t="str">
            <v>Lucinisca</v>
          </cell>
          <cell r="B6346">
            <v>22260</v>
          </cell>
        </row>
        <row r="6347">
          <cell r="A6347" t="str">
            <v>Lucinisca centrifuga</v>
          </cell>
          <cell r="B6347">
            <v>45388</v>
          </cell>
        </row>
        <row r="6348">
          <cell r="A6348" t="str">
            <v>Lucinisca muricata</v>
          </cell>
          <cell r="B6348">
            <v>22261</v>
          </cell>
        </row>
        <row r="6349">
          <cell r="A6349" t="str">
            <v>Lucinoida</v>
          </cell>
          <cell r="B6349">
            <v>22262</v>
          </cell>
        </row>
        <row r="6350">
          <cell r="A6350" t="str">
            <v>Lucinoidea</v>
          </cell>
          <cell r="B6350">
            <v>22263</v>
          </cell>
        </row>
        <row r="6351">
          <cell r="A6351" t="str">
            <v>Lucinoma</v>
          </cell>
          <cell r="B6351">
            <v>23459</v>
          </cell>
        </row>
        <row r="6352">
          <cell r="A6352" t="str">
            <v>Lucinoma borealis</v>
          </cell>
          <cell r="B6352">
            <v>23790</v>
          </cell>
        </row>
        <row r="6353">
          <cell r="A6353" t="str">
            <v>Lugia</v>
          </cell>
          <cell r="B6353">
            <v>35419</v>
          </cell>
        </row>
        <row r="6354">
          <cell r="A6354" t="str">
            <v>Lugia pterophora</v>
          </cell>
          <cell r="B6354">
            <v>36217</v>
          </cell>
        </row>
        <row r="6355">
          <cell r="A6355" t="str">
            <v>Lugiinae</v>
          </cell>
          <cell r="B6355">
            <v>34988</v>
          </cell>
        </row>
        <row r="6356">
          <cell r="A6356" t="str">
            <v>Luidia</v>
          </cell>
          <cell r="B6356">
            <v>29217</v>
          </cell>
        </row>
        <row r="6357">
          <cell r="A6357" t="str">
            <v>Luidia ciliaris</v>
          </cell>
          <cell r="B6357">
            <v>29603</v>
          </cell>
        </row>
        <row r="6358">
          <cell r="A6358" t="str">
            <v>Luidiidae</v>
          </cell>
          <cell r="B6358">
            <v>26214</v>
          </cell>
        </row>
        <row r="6359">
          <cell r="A6359" t="str">
            <v>Lumbricida</v>
          </cell>
          <cell r="B6359">
            <v>20709</v>
          </cell>
        </row>
        <row r="6360">
          <cell r="A6360" t="str">
            <v>Lumbricidae</v>
          </cell>
          <cell r="B6360">
            <v>937</v>
          </cell>
        </row>
        <row r="6361">
          <cell r="A6361" t="str">
            <v>Lumbricillus</v>
          </cell>
          <cell r="B6361">
            <v>19230</v>
          </cell>
        </row>
        <row r="6362">
          <cell r="A6362" t="str">
            <v>Lumbricillus buelowi</v>
          </cell>
          <cell r="B6362">
            <v>19380</v>
          </cell>
        </row>
        <row r="6363">
          <cell r="A6363" t="str">
            <v>Lumbricillus fennicus</v>
          </cell>
          <cell r="B6363">
            <v>19381</v>
          </cell>
        </row>
        <row r="6364">
          <cell r="A6364" t="str">
            <v>Lumbricillus kaloensis</v>
          </cell>
          <cell r="B6364">
            <v>19382</v>
          </cell>
        </row>
        <row r="6365">
          <cell r="A6365" t="str">
            <v>Lumbricillus lineatus</v>
          </cell>
          <cell r="B6365">
            <v>19383</v>
          </cell>
        </row>
        <row r="6366">
          <cell r="A6366" t="str">
            <v>Lumbricillus pagenstecheri</v>
          </cell>
          <cell r="B6366">
            <v>19384</v>
          </cell>
        </row>
        <row r="6367">
          <cell r="A6367" t="str">
            <v>Lumbricillus rivalis</v>
          </cell>
          <cell r="B6367">
            <v>19385</v>
          </cell>
        </row>
        <row r="6368">
          <cell r="A6368" t="str">
            <v>Lumbricillus scoticus</v>
          </cell>
          <cell r="B6368">
            <v>19386</v>
          </cell>
        </row>
        <row r="6369">
          <cell r="A6369" t="str">
            <v>Lumbriclymene</v>
          </cell>
          <cell r="B6369">
            <v>45389</v>
          </cell>
        </row>
        <row r="6370">
          <cell r="A6370" t="str">
            <v>Lumbriclymene minor</v>
          </cell>
          <cell r="B6370">
            <v>45491</v>
          </cell>
        </row>
        <row r="6371">
          <cell r="A6371" t="str">
            <v>Lumbriclymeninae</v>
          </cell>
          <cell r="B6371">
            <v>39484</v>
          </cell>
        </row>
        <row r="6372">
          <cell r="A6372" t="str">
            <v>Lumbriconereis</v>
          </cell>
          <cell r="B6372">
            <v>34097</v>
          </cell>
        </row>
        <row r="6373">
          <cell r="A6373" t="str">
            <v>Lumbriculida</v>
          </cell>
          <cell r="B6373">
            <v>20352</v>
          </cell>
        </row>
        <row r="6374">
          <cell r="A6374" t="str">
            <v>Lumbriculidae</v>
          </cell>
          <cell r="B6374">
            <v>934</v>
          </cell>
        </row>
        <row r="6375">
          <cell r="A6375" t="str">
            <v>Lumbriculidae immatures</v>
          </cell>
          <cell r="B6375">
            <v>20021</v>
          </cell>
        </row>
        <row r="6376">
          <cell r="A6376" t="str">
            <v>Lumbriculus</v>
          </cell>
          <cell r="B6376">
            <v>935</v>
          </cell>
        </row>
        <row r="6377">
          <cell r="A6377" t="str">
            <v>Lumbriculus codensis</v>
          </cell>
          <cell r="B6377">
            <v>19341</v>
          </cell>
        </row>
        <row r="6378">
          <cell r="A6378" t="str">
            <v>Lumbriculus genitosetosus</v>
          </cell>
          <cell r="B6378">
            <v>19342</v>
          </cell>
        </row>
        <row r="6379">
          <cell r="A6379" t="str">
            <v>Lumbriculus inconstans</v>
          </cell>
          <cell r="B6379">
            <v>19343</v>
          </cell>
        </row>
        <row r="6380">
          <cell r="A6380" t="str">
            <v>Lumbriculus lineatus</v>
          </cell>
          <cell r="B6380">
            <v>19344</v>
          </cell>
        </row>
        <row r="6381">
          <cell r="A6381" t="str">
            <v>Lumbriculus variegatus</v>
          </cell>
          <cell r="B6381">
            <v>2979</v>
          </cell>
        </row>
        <row r="6382">
          <cell r="A6382" t="str">
            <v>Lumbrineridae</v>
          </cell>
          <cell r="B6382">
            <v>24203</v>
          </cell>
        </row>
        <row r="6383">
          <cell r="A6383" t="str">
            <v>Lumbrinerides</v>
          </cell>
          <cell r="B6383">
            <v>24740</v>
          </cell>
        </row>
        <row r="6384">
          <cell r="A6384" t="str">
            <v>Lumbrinerides acuta</v>
          </cell>
          <cell r="B6384">
            <v>30361</v>
          </cell>
        </row>
        <row r="6385">
          <cell r="A6385" t="str">
            <v>Lumbrinerides amoureuxi</v>
          </cell>
          <cell r="B6385">
            <v>31309</v>
          </cell>
        </row>
        <row r="6386">
          <cell r="A6386" t="str">
            <v>Lumbrineriopsis</v>
          </cell>
          <cell r="B6386">
            <v>24741</v>
          </cell>
        </row>
        <row r="6387">
          <cell r="A6387" t="str">
            <v>Lumbrineriopsis paradoxa</v>
          </cell>
          <cell r="B6387">
            <v>25181</v>
          </cell>
        </row>
        <row r="6388">
          <cell r="A6388" t="str">
            <v>Lumbrineris</v>
          </cell>
          <cell r="B6388">
            <v>24742</v>
          </cell>
        </row>
        <row r="6389">
          <cell r="A6389" t="str">
            <v>Lumbrineris aniara</v>
          </cell>
          <cell r="B6389">
            <v>43489</v>
          </cell>
        </row>
        <row r="6390">
          <cell r="A6390" t="str">
            <v>Lumbrineris carpinei</v>
          </cell>
          <cell r="B6390">
            <v>30345</v>
          </cell>
        </row>
        <row r="6391">
          <cell r="A6391" t="str">
            <v>Lumbrineris cingulata</v>
          </cell>
          <cell r="B6391">
            <v>26210</v>
          </cell>
        </row>
        <row r="6392">
          <cell r="A6392" t="str">
            <v>Lumbrineris coccinea</v>
          </cell>
          <cell r="B6392">
            <v>30344</v>
          </cell>
        </row>
        <row r="6393">
          <cell r="A6393" t="str">
            <v>Lumbrineris fragilis</v>
          </cell>
          <cell r="B6393">
            <v>24989</v>
          </cell>
        </row>
        <row r="6394">
          <cell r="A6394" t="str">
            <v>Lumbrineris funchalensis</v>
          </cell>
          <cell r="B6394">
            <v>24990</v>
          </cell>
        </row>
        <row r="6395">
          <cell r="A6395" t="str">
            <v>Lumbrineris futilis</v>
          </cell>
          <cell r="B6395">
            <v>43010</v>
          </cell>
        </row>
        <row r="6396">
          <cell r="A6396" t="str">
            <v>Lumbrineris gracilis</v>
          </cell>
          <cell r="B6396">
            <v>24991</v>
          </cell>
        </row>
        <row r="6397">
          <cell r="A6397" t="str">
            <v>Lumbrineris impatiens</v>
          </cell>
          <cell r="B6397">
            <v>24992</v>
          </cell>
        </row>
        <row r="6398">
          <cell r="A6398" t="str">
            <v>Lumbrineris japonica</v>
          </cell>
          <cell r="B6398">
            <v>34033</v>
          </cell>
        </row>
        <row r="6399">
          <cell r="A6399" t="str">
            <v>Lumbrineris labrofimbriata</v>
          </cell>
          <cell r="B6399">
            <v>24993</v>
          </cell>
        </row>
        <row r="6400">
          <cell r="A6400" t="str">
            <v>Lumbrineris latreilli</v>
          </cell>
          <cell r="B6400">
            <v>24994</v>
          </cell>
        </row>
        <row r="6401">
          <cell r="A6401" t="str">
            <v>Lumbrineris luciliae</v>
          </cell>
          <cell r="B6401">
            <v>35215</v>
          </cell>
        </row>
        <row r="6402">
          <cell r="A6402" t="str">
            <v>Lumbrineris lusitanica</v>
          </cell>
          <cell r="B6402">
            <v>43931</v>
          </cell>
        </row>
        <row r="6403">
          <cell r="A6403" t="str">
            <v>Lumbrineris nonatoi</v>
          </cell>
          <cell r="B6403">
            <v>30358</v>
          </cell>
        </row>
        <row r="6404">
          <cell r="A6404" t="str">
            <v>Lumbrineris scopa</v>
          </cell>
          <cell r="B6404">
            <v>34034</v>
          </cell>
        </row>
        <row r="6405">
          <cell r="A6405" t="str">
            <v>Lumbrineris tetraura</v>
          </cell>
          <cell r="B6405">
            <v>24995</v>
          </cell>
        </row>
        <row r="6406">
          <cell r="A6406" t="str">
            <v>Lunarca</v>
          </cell>
          <cell r="B6406">
            <v>22264</v>
          </cell>
        </row>
        <row r="6407">
          <cell r="A6407" t="str">
            <v>Lunarca ovalis</v>
          </cell>
          <cell r="B6407">
            <v>22265</v>
          </cell>
        </row>
        <row r="6408">
          <cell r="A6408" t="str">
            <v>Luria</v>
          </cell>
          <cell r="B6408">
            <v>22266</v>
          </cell>
        </row>
        <row r="6409">
          <cell r="A6409" t="str">
            <v>Luria cinerea</v>
          </cell>
          <cell r="B6409">
            <v>22267</v>
          </cell>
        </row>
        <row r="6410">
          <cell r="A6410" t="str">
            <v>Luriinae</v>
          </cell>
          <cell r="B6410">
            <v>22268</v>
          </cell>
        </row>
        <row r="6411">
          <cell r="A6411" t="str">
            <v>Luriini</v>
          </cell>
          <cell r="B6411">
            <v>22269</v>
          </cell>
        </row>
        <row r="6412">
          <cell r="A6412" t="str">
            <v>Lutraria</v>
          </cell>
          <cell r="B6412">
            <v>4204</v>
          </cell>
        </row>
        <row r="6413">
          <cell r="A6413" t="str">
            <v>Lutraria angustior</v>
          </cell>
          <cell r="B6413">
            <v>31310</v>
          </cell>
        </row>
        <row r="6414">
          <cell r="A6414" t="str">
            <v>Lutraria lutraria</v>
          </cell>
          <cell r="B6414">
            <v>4205</v>
          </cell>
        </row>
        <row r="6415">
          <cell r="A6415" t="str">
            <v>Lutraria magna</v>
          </cell>
          <cell r="B6415">
            <v>4206</v>
          </cell>
        </row>
        <row r="6416">
          <cell r="A6416" t="str">
            <v>Lutraria oblonga</v>
          </cell>
          <cell r="B6416">
            <v>39728</v>
          </cell>
        </row>
        <row r="6417">
          <cell r="A6417" t="str">
            <v>Lycodrilus</v>
          </cell>
          <cell r="B6417">
            <v>19245</v>
          </cell>
        </row>
        <row r="6418">
          <cell r="A6418" t="str">
            <v>Lycodrilus dybowskii</v>
          </cell>
          <cell r="B6418">
            <v>19361</v>
          </cell>
        </row>
        <row r="6419">
          <cell r="A6419" t="str">
            <v>Lymnaea</v>
          </cell>
          <cell r="B6419">
            <v>999</v>
          </cell>
        </row>
        <row r="6420">
          <cell r="A6420" t="str">
            <v>Lymnaea columella</v>
          </cell>
          <cell r="B6420">
            <v>32508</v>
          </cell>
        </row>
        <row r="6421">
          <cell r="A6421" t="str">
            <v>Lymnaea mauritiana</v>
          </cell>
          <cell r="B6421">
            <v>32533</v>
          </cell>
        </row>
        <row r="6422">
          <cell r="A6422" t="str">
            <v>Lymnaea natalensis</v>
          </cell>
          <cell r="B6422">
            <v>32509</v>
          </cell>
        </row>
        <row r="6423">
          <cell r="A6423" t="str">
            <v>Lymnaea stagnalis</v>
          </cell>
          <cell r="B6423">
            <v>1000</v>
          </cell>
        </row>
        <row r="6424">
          <cell r="A6424" t="str">
            <v>Lymnaea truncatula</v>
          </cell>
          <cell r="B6424">
            <v>32518</v>
          </cell>
        </row>
        <row r="6425">
          <cell r="A6425" t="str">
            <v>Lymnaeidae</v>
          </cell>
          <cell r="B6425">
            <v>998</v>
          </cell>
        </row>
        <row r="6426">
          <cell r="A6426" t="str">
            <v>Lymnaeinae</v>
          </cell>
          <cell r="B6426">
            <v>43697</v>
          </cell>
        </row>
        <row r="6427">
          <cell r="A6427" t="str">
            <v>Lymnaeoidea</v>
          </cell>
          <cell r="B6427">
            <v>41584</v>
          </cell>
        </row>
        <row r="6428">
          <cell r="A6428" t="str">
            <v>Lymnocardiinae</v>
          </cell>
          <cell r="B6428">
            <v>39470</v>
          </cell>
        </row>
        <row r="6429">
          <cell r="A6429" t="str">
            <v>Lyonsia</v>
          </cell>
          <cell r="B6429">
            <v>26208</v>
          </cell>
        </row>
        <row r="6430">
          <cell r="A6430" t="str">
            <v>Lyonsia norwegica</v>
          </cell>
          <cell r="B6430">
            <v>29237</v>
          </cell>
        </row>
        <row r="6431">
          <cell r="A6431" t="str">
            <v>Lyonsiidae</v>
          </cell>
          <cell r="B6431">
            <v>22270</v>
          </cell>
        </row>
        <row r="6432">
          <cell r="A6432" t="str">
            <v>Lype</v>
          </cell>
          <cell r="B6432">
            <v>241</v>
          </cell>
        </row>
        <row r="6433">
          <cell r="A6433" t="str">
            <v>Lype auripilis</v>
          </cell>
          <cell r="B6433">
            <v>242</v>
          </cell>
        </row>
        <row r="6434">
          <cell r="A6434" t="str">
            <v>Lype flavospina</v>
          </cell>
          <cell r="B6434">
            <v>2320</v>
          </cell>
        </row>
        <row r="6435">
          <cell r="A6435" t="str">
            <v>Lype phaeopa</v>
          </cell>
          <cell r="B6435">
            <v>243</v>
          </cell>
        </row>
        <row r="6436">
          <cell r="A6436" t="str">
            <v>Lype reducta</v>
          </cell>
          <cell r="B6436">
            <v>244</v>
          </cell>
        </row>
        <row r="6437">
          <cell r="A6437" t="str">
            <v>Lysianassa</v>
          </cell>
          <cell r="B6437">
            <v>24204</v>
          </cell>
        </row>
        <row r="6438">
          <cell r="A6438" t="str">
            <v>Lysianassa caesarea</v>
          </cell>
          <cell r="B6438">
            <v>30374</v>
          </cell>
        </row>
        <row r="6439">
          <cell r="A6439" t="str">
            <v>Lysianassa ceratina</v>
          </cell>
          <cell r="B6439">
            <v>24743</v>
          </cell>
        </row>
        <row r="6440">
          <cell r="A6440" t="str">
            <v>Lysianassa costae</v>
          </cell>
          <cell r="B6440">
            <v>24744</v>
          </cell>
        </row>
        <row r="6441">
          <cell r="A6441" t="str">
            <v>Lysianassa insperata</v>
          </cell>
          <cell r="B6441">
            <v>24745</v>
          </cell>
        </row>
        <row r="6442">
          <cell r="A6442" t="str">
            <v>Lysianassa longicornis</v>
          </cell>
          <cell r="B6442">
            <v>24746</v>
          </cell>
        </row>
        <row r="6443">
          <cell r="A6443" t="str">
            <v>Lysianassa plumosa</v>
          </cell>
          <cell r="B6443">
            <v>24747</v>
          </cell>
        </row>
        <row r="6444">
          <cell r="A6444" t="str">
            <v>Lysianassidae</v>
          </cell>
          <cell r="B6444">
            <v>23791</v>
          </cell>
        </row>
        <row r="6445">
          <cell r="A6445" t="str">
            <v>Lysianassina</v>
          </cell>
          <cell r="B6445">
            <v>34170</v>
          </cell>
        </row>
        <row r="6446">
          <cell r="A6446" t="str">
            <v>Lysianassina longicornis</v>
          </cell>
          <cell r="B6446">
            <v>35366</v>
          </cell>
        </row>
        <row r="6447">
          <cell r="A6447" t="str">
            <v>Lysianassinae</v>
          </cell>
          <cell r="B6447">
            <v>34035</v>
          </cell>
        </row>
        <row r="6448">
          <cell r="A6448" t="str">
            <v>Lysianassoidea</v>
          </cell>
          <cell r="B6448">
            <v>23561</v>
          </cell>
        </row>
        <row r="6449">
          <cell r="A6449" t="str">
            <v>Lysianella</v>
          </cell>
          <cell r="B6449">
            <v>30375</v>
          </cell>
        </row>
        <row r="6450">
          <cell r="A6450" t="str">
            <v>Lysianella dellavallei</v>
          </cell>
          <cell r="B6450">
            <v>30604</v>
          </cell>
        </row>
        <row r="6451">
          <cell r="A6451" t="str">
            <v>Lysidice</v>
          </cell>
          <cell r="B6451">
            <v>26201</v>
          </cell>
        </row>
        <row r="6452">
          <cell r="A6452" t="str">
            <v>Lysidice collaris</v>
          </cell>
          <cell r="B6452">
            <v>35211</v>
          </cell>
        </row>
        <row r="6453">
          <cell r="A6453" t="str">
            <v>Lysidice hebes</v>
          </cell>
          <cell r="B6453">
            <v>39691</v>
          </cell>
        </row>
        <row r="6454">
          <cell r="A6454" t="str">
            <v>Lysidice ninetta</v>
          </cell>
          <cell r="B6454">
            <v>29411</v>
          </cell>
        </row>
        <row r="6455">
          <cell r="A6455" t="str">
            <v>Lysidice unicornis</v>
          </cell>
          <cell r="B6455">
            <v>35212</v>
          </cell>
        </row>
        <row r="6456">
          <cell r="A6456" t="str">
            <v>Lysilla</v>
          </cell>
          <cell r="B6456">
            <v>29350</v>
          </cell>
        </row>
        <row r="6457">
          <cell r="A6457" t="str">
            <v>Lysilla nivea</v>
          </cell>
          <cell r="B6457">
            <v>42073</v>
          </cell>
        </row>
        <row r="6458">
          <cell r="A6458" t="str">
            <v>Lysippe</v>
          </cell>
          <cell r="B6458">
            <v>31373</v>
          </cell>
        </row>
        <row r="6459">
          <cell r="A6459" t="str">
            <v>Lysippe labiata</v>
          </cell>
          <cell r="B6459">
            <v>31461</v>
          </cell>
        </row>
        <row r="6460">
          <cell r="A6460" t="str">
            <v>Lysmata</v>
          </cell>
          <cell r="B6460">
            <v>31070</v>
          </cell>
        </row>
        <row r="6461">
          <cell r="A6461" t="str">
            <v>Lysmata amboinensis</v>
          </cell>
          <cell r="B6461">
            <v>44328</v>
          </cell>
        </row>
        <row r="6462">
          <cell r="A6462" t="str">
            <v>Lysmata seticaudata</v>
          </cell>
          <cell r="B6462">
            <v>31178</v>
          </cell>
        </row>
        <row r="6463">
          <cell r="A6463" t="str">
            <v>Lytechinus</v>
          </cell>
          <cell r="B6463">
            <v>44329</v>
          </cell>
        </row>
        <row r="6464">
          <cell r="A6464" t="str">
            <v>Lytechinus variegatus</v>
          </cell>
          <cell r="B6464">
            <v>44386</v>
          </cell>
        </row>
        <row r="6465">
          <cell r="A6465" t="str">
            <v>Macoma</v>
          </cell>
          <cell r="B6465">
            <v>22271</v>
          </cell>
        </row>
        <row r="6466">
          <cell r="A6466" t="str">
            <v>Macoma balthica</v>
          </cell>
          <cell r="B6466">
            <v>23494</v>
          </cell>
        </row>
        <row r="6467">
          <cell r="A6467" t="str">
            <v>Macoma brevifrons</v>
          </cell>
          <cell r="B6467">
            <v>22272</v>
          </cell>
        </row>
        <row r="6468">
          <cell r="A6468" t="str">
            <v>Macoma consociata</v>
          </cell>
          <cell r="B6468">
            <v>40498</v>
          </cell>
        </row>
        <row r="6469">
          <cell r="A6469" t="str">
            <v>Macoma constricta</v>
          </cell>
          <cell r="B6469">
            <v>22273</v>
          </cell>
        </row>
        <row r="6470">
          <cell r="A6470" t="str">
            <v>Macoma tageliformis</v>
          </cell>
          <cell r="B6470">
            <v>22274</v>
          </cell>
        </row>
        <row r="6471">
          <cell r="A6471" t="str">
            <v>Macomangulus</v>
          </cell>
          <cell r="B6471">
            <v>42074</v>
          </cell>
        </row>
        <row r="6472">
          <cell r="A6472" t="str">
            <v>Macomangulus tenuis</v>
          </cell>
          <cell r="B6472">
            <v>42199</v>
          </cell>
        </row>
        <row r="6473">
          <cell r="A6473" t="str">
            <v>Macominae</v>
          </cell>
          <cell r="B6473">
            <v>22275</v>
          </cell>
        </row>
        <row r="6474">
          <cell r="A6474" t="str">
            <v>Macoploma</v>
          </cell>
          <cell r="B6474">
            <v>45390</v>
          </cell>
        </row>
        <row r="6475">
          <cell r="A6475" t="str">
            <v>Macoploma tenta</v>
          </cell>
          <cell r="B6475">
            <v>45492</v>
          </cell>
        </row>
        <row r="6476">
          <cell r="A6476" t="str">
            <v>Macrobrachium</v>
          </cell>
          <cell r="B6476">
            <v>3289</v>
          </cell>
        </row>
        <row r="6477">
          <cell r="A6477" t="str">
            <v>Macrobrachium acanthurus</v>
          </cell>
          <cell r="B6477">
            <v>20462</v>
          </cell>
        </row>
        <row r="6478">
          <cell r="A6478" t="str">
            <v>Macrobrachium australe</v>
          </cell>
          <cell r="B6478">
            <v>3291</v>
          </cell>
        </row>
        <row r="6479">
          <cell r="A6479" t="str">
            <v>Macrobrachium carcinus</v>
          </cell>
          <cell r="B6479">
            <v>20295</v>
          </cell>
        </row>
        <row r="6480">
          <cell r="A6480" t="str">
            <v>Macrobrachium crenulatum</v>
          </cell>
          <cell r="B6480">
            <v>20307</v>
          </cell>
        </row>
        <row r="6481">
          <cell r="A6481" t="str">
            <v>Macrobrachium faustinum</v>
          </cell>
          <cell r="B6481">
            <v>20304</v>
          </cell>
        </row>
        <row r="6482">
          <cell r="A6482" t="str">
            <v>Macrobrachium heterochirus</v>
          </cell>
          <cell r="B6482">
            <v>20310</v>
          </cell>
        </row>
        <row r="6483">
          <cell r="A6483" t="str">
            <v>Macrobrachium hirtimanus</v>
          </cell>
          <cell r="B6483">
            <v>3630</v>
          </cell>
        </row>
        <row r="6484">
          <cell r="A6484" t="str">
            <v>Macrobrachium lar</v>
          </cell>
          <cell r="B6484">
            <v>3293</v>
          </cell>
        </row>
        <row r="6485">
          <cell r="A6485" t="str">
            <v>Macrobrachium lepidactyloides</v>
          </cell>
          <cell r="B6485">
            <v>3290</v>
          </cell>
        </row>
        <row r="6486">
          <cell r="A6486" t="str">
            <v>Macrobrachium lepidactylus</v>
          </cell>
          <cell r="B6486">
            <v>5049</v>
          </cell>
        </row>
        <row r="6487">
          <cell r="A6487" t="str">
            <v>Macrobrachium rosenbergii</v>
          </cell>
          <cell r="B6487">
            <v>20463</v>
          </cell>
        </row>
        <row r="6488">
          <cell r="A6488" t="str">
            <v>Macrobrachium therezieni</v>
          </cell>
          <cell r="B6488">
            <v>3292</v>
          </cell>
        </row>
        <row r="6489">
          <cell r="A6489" t="str">
            <v>Macrocallista</v>
          </cell>
          <cell r="B6489">
            <v>22276</v>
          </cell>
        </row>
        <row r="6490">
          <cell r="A6490" t="str">
            <v>Macrocallista maculata</v>
          </cell>
          <cell r="B6490">
            <v>22277</v>
          </cell>
        </row>
        <row r="6491">
          <cell r="A6491" t="str">
            <v>Macrochaeta</v>
          </cell>
          <cell r="B6491">
            <v>29580</v>
          </cell>
        </row>
        <row r="6492">
          <cell r="A6492" t="str">
            <v>Macrochaeta clavicornis</v>
          </cell>
          <cell r="B6492">
            <v>29712</v>
          </cell>
        </row>
        <row r="6493">
          <cell r="A6493" t="str">
            <v>Macroclymene</v>
          </cell>
          <cell r="B6493">
            <v>24205</v>
          </cell>
        </row>
        <row r="6494">
          <cell r="A6494" t="str">
            <v>Macroclymene santandarensis</v>
          </cell>
          <cell r="B6494">
            <v>24748</v>
          </cell>
        </row>
        <row r="6495">
          <cell r="A6495" t="str">
            <v>Macrocnemina</v>
          </cell>
          <cell r="B6495">
            <v>30577</v>
          </cell>
        </row>
        <row r="6496">
          <cell r="A6496" t="str">
            <v>Macrocyclops</v>
          </cell>
          <cell r="B6496">
            <v>3789</v>
          </cell>
        </row>
        <row r="6497">
          <cell r="A6497" t="str">
            <v>Macrocyclops albidus</v>
          </cell>
          <cell r="B6497">
            <v>3790</v>
          </cell>
        </row>
        <row r="6498">
          <cell r="A6498" t="str">
            <v>Macromia</v>
          </cell>
          <cell r="B6498">
            <v>694</v>
          </cell>
        </row>
        <row r="6499">
          <cell r="A6499" t="str">
            <v>Macromia splendens</v>
          </cell>
          <cell r="B6499">
            <v>695</v>
          </cell>
        </row>
        <row r="6500">
          <cell r="A6500" t="str">
            <v>Macromiidae</v>
          </cell>
          <cell r="B6500">
            <v>5165</v>
          </cell>
        </row>
        <row r="6501">
          <cell r="A6501" t="str">
            <v>Macronema</v>
          </cell>
          <cell r="B6501">
            <v>23067</v>
          </cell>
        </row>
        <row r="6502">
          <cell r="A6502" t="str">
            <v>Macronematinae</v>
          </cell>
          <cell r="B6502">
            <v>23068</v>
          </cell>
        </row>
        <row r="6503">
          <cell r="A6503" t="str">
            <v>Macronematini</v>
          </cell>
          <cell r="B6503">
            <v>23069</v>
          </cell>
        </row>
        <row r="6504">
          <cell r="A6504" t="str">
            <v>Macronychus</v>
          </cell>
          <cell r="B6504">
            <v>626</v>
          </cell>
        </row>
        <row r="6505">
          <cell r="A6505" t="str">
            <v>Macronychus quadrituberculatus</v>
          </cell>
          <cell r="B6505">
            <v>627</v>
          </cell>
        </row>
        <row r="6506">
          <cell r="A6506" t="str">
            <v>Macropelopia</v>
          </cell>
          <cell r="B6506">
            <v>2784</v>
          </cell>
        </row>
        <row r="6507">
          <cell r="A6507" t="str">
            <v>Macrophiothrix</v>
          </cell>
          <cell r="B6507">
            <v>42973</v>
          </cell>
        </row>
        <row r="6508">
          <cell r="A6508" t="str">
            <v>Macrophiothrix longipeda</v>
          </cell>
          <cell r="B6508">
            <v>43493</v>
          </cell>
        </row>
        <row r="6509">
          <cell r="A6509" t="str">
            <v>Macrophthalmidae</v>
          </cell>
          <cell r="B6509">
            <v>40497</v>
          </cell>
        </row>
        <row r="6510">
          <cell r="A6510" t="str">
            <v>Macrophthalminae</v>
          </cell>
          <cell r="B6510">
            <v>40878</v>
          </cell>
        </row>
        <row r="6511">
          <cell r="A6511" t="str">
            <v>Macrophthalmus</v>
          </cell>
          <cell r="B6511">
            <v>40877</v>
          </cell>
        </row>
        <row r="6512">
          <cell r="A6512" t="str">
            <v>Macropipus</v>
          </cell>
          <cell r="B6512">
            <v>25652</v>
          </cell>
        </row>
        <row r="6513">
          <cell r="A6513" t="str">
            <v>Macropipus arcuatus</v>
          </cell>
          <cell r="B6513">
            <v>33962</v>
          </cell>
        </row>
        <row r="6514">
          <cell r="A6514" t="str">
            <v>Macropipus depurator</v>
          </cell>
          <cell r="B6514">
            <v>27278</v>
          </cell>
        </row>
        <row r="6515">
          <cell r="A6515" t="str">
            <v>Macropipus holsatus</v>
          </cell>
          <cell r="B6515">
            <v>27273</v>
          </cell>
        </row>
        <row r="6516">
          <cell r="A6516" t="str">
            <v>Macropipus puber</v>
          </cell>
          <cell r="B6516">
            <v>25766</v>
          </cell>
        </row>
        <row r="6517">
          <cell r="A6517" t="str">
            <v>Macropipus pusillus</v>
          </cell>
          <cell r="B6517">
            <v>27275</v>
          </cell>
        </row>
        <row r="6518">
          <cell r="A6518" t="str">
            <v>Macroplea</v>
          </cell>
          <cell r="B6518">
            <v>643</v>
          </cell>
        </row>
        <row r="6519">
          <cell r="A6519" t="str">
            <v>Macroplea appendiculata</v>
          </cell>
          <cell r="B6519">
            <v>644</v>
          </cell>
        </row>
        <row r="6520">
          <cell r="A6520" t="str">
            <v>Macropodia</v>
          </cell>
          <cell r="B6520">
            <v>4002</v>
          </cell>
        </row>
        <row r="6521">
          <cell r="A6521" t="str">
            <v>Macropodia deflexa</v>
          </cell>
          <cell r="B6521">
            <v>26198</v>
          </cell>
        </row>
        <row r="6522">
          <cell r="A6522" t="str">
            <v>Macropodia linaresi</v>
          </cell>
          <cell r="B6522">
            <v>25272</v>
          </cell>
        </row>
        <row r="6523">
          <cell r="A6523" t="str">
            <v>Macropodia longirostris</v>
          </cell>
          <cell r="B6523">
            <v>42947</v>
          </cell>
        </row>
        <row r="6524">
          <cell r="A6524" t="str">
            <v>Macropodia parva</v>
          </cell>
          <cell r="B6524">
            <v>37796</v>
          </cell>
        </row>
        <row r="6525">
          <cell r="A6525" t="str">
            <v>Macropodia rostrata</v>
          </cell>
          <cell r="B6525">
            <v>25288</v>
          </cell>
        </row>
        <row r="6526">
          <cell r="A6526" t="str">
            <v>Macropodia tenuirostris</v>
          </cell>
          <cell r="B6526">
            <v>29519</v>
          </cell>
        </row>
        <row r="6527">
          <cell r="A6527" t="str">
            <v>Macrostemum</v>
          </cell>
          <cell r="B6527">
            <v>23070</v>
          </cell>
        </row>
        <row r="6528">
          <cell r="A6528" t="str">
            <v>Macrothemis</v>
          </cell>
          <cell r="B6528">
            <v>20461</v>
          </cell>
        </row>
        <row r="6529">
          <cell r="A6529" t="str">
            <v>Macrothemis brevidens</v>
          </cell>
          <cell r="B6529">
            <v>22278</v>
          </cell>
        </row>
        <row r="6530">
          <cell r="A6530" t="str">
            <v>Macrothemis celleno</v>
          </cell>
          <cell r="B6530">
            <v>20523</v>
          </cell>
        </row>
        <row r="6531">
          <cell r="A6531" t="str">
            <v>Macrothemis extensa</v>
          </cell>
          <cell r="B6531">
            <v>22279</v>
          </cell>
        </row>
        <row r="6532">
          <cell r="A6532" t="str">
            <v>Macrothemis flavescens</v>
          </cell>
          <cell r="B6532">
            <v>22280</v>
          </cell>
        </row>
        <row r="6533">
          <cell r="A6533" t="str">
            <v>Macrothemis guarauno</v>
          </cell>
          <cell r="B6533">
            <v>22281</v>
          </cell>
        </row>
        <row r="6534">
          <cell r="A6534" t="str">
            <v>Macrothemis meurgeyi</v>
          </cell>
          <cell r="B6534">
            <v>41946</v>
          </cell>
        </row>
        <row r="6535">
          <cell r="A6535" t="str">
            <v>Macrothemis musiva</v>
          </cell>
          <cell r="B6535">
            <v>22282</v>
          </cell>
        </row>
        <row r="6536">
          <cell r="A6536" t="str">
            <v>Macrothemis nobilis</v>
          </cell>
          <cell r="B6536">
            <v>22283</v>
          </cell>
        </row>
        <row r="6537">
          <cell r="A6537" t="str">
            <v>Macrothemis pumila</v>
          </cell>
          <cell r="B6537">
            <v>22284</v>
          </cell>
        </row>
        <row r="6538">
          <cell r="A6538" t="str">
            <v>Macrothemis rupicola</v>
          </cell>
          <cell r="B6538">
            <v>22285</v>
          </cell>
        </row>
        <row r="6539">
          <cell r="A6539" t="str">
            <v>Macrothricidae</v>
          </cell>
          <cell r="B6539">
            <v>4401</v>
          </cell>
        </row>
        <row r="6540">
          <cell r="A6540" t="str">
            <v>Macroures</v>
          </cell>
          <cell r="B6540">
            <v>20714</v>
          </cell>
        </row>
        <row r="6541">
          <cell r="A6541" t="str">
            <v>Macrura Reptantia</v>
          </cell>
          <cell r="B6541">
            <v>29157</v>
          </cell>
        </row>
        <row r="6542">
          <cell r="A6542" t="str">
            <v>Mactra</v>
          </cell>
          <cell r="B6542">
            <v>4207</v>
          </cell>
        </row>
        <row r="6543">
          <cell r="A6543" t="str">
            <v>Mactra cinerea</v>
          </cell>
          <cell r="B6543">
            <v>25776</v>
          </cell>
        </row>
        <row r="6544">
          <cell r="A6544" t="str">
            <v>Mactra corallina</v>
          </cell>
          <cell r="B6544">
            <v>4208</v>
          </cell>
        </row>
        <row r="6545">
          <cell r="A6545" t="str">
            <v>Mactra glauca</v>
          </cell>
          <cell r="B6545">
            <v>4209</v>
          </cell>
        </row>
        <row r="6546">
          <cell r="A6546" t="str">
            <v>Mactra iridescens</v>
          </cell>
          <cell r="B6546">
            <v>42779</v>
          </cell>
        </row>
        <row r="6547">
          <cell r="A6547" t="str">
            <v>Mactra stultorum</v>
          </cell>
          <cell r="B6547">
            <v>23485</v>
          </cell>
        </row>
        <row r="6548">
          <cell r="A6548" t="str">
            <v>Mactrellona</v>
          </cell>
          <cell r="B6548">
            <v>22286</v>
          </cell>
        </row>
        <row r="6549">
          <cell r="A6549" t="str">
            <v>Mactrellona iheringi</v>
          </cell>
          <cell r="B6549">
            <v>22287</v>
          </cell>
        </row>
        <row r="6550">
          <cell r="A6550" t="str">
            <v>Mactridae</v>
          </cell>
          <cell r="B6550">
            <v>4203</v>
          </cell>
        </row>
        <row r="6551">
          <cell r="A6551" t="str">
            <v>Mactrinae</v>
          </cell>
          <cell r="B6551">
            <v>22288</v>
          </cell>
        </row>
        <row r="6552">
          <cell r="A6552" t="str">
            <v>Mactroidea</v>
          </cell>
          <cell r="B6552">
            <v>22289</v>
          </cell>
        </row>
        <row r="6553">
          <cell r="A6553" t="str">
            <v>Mactrotoma</v>
          </cell>
          <cell r="B6553">
            <v>22290</v>
          </cell>
        </row>
        <row r="6554">
          <cell r="A6554" t="str">
            <v>Mactrotoma fragilis</v>
          </cell>
          <cell r="B6554">
            <v>22291</v>
          </cell>
        </row>
        <row r="6555">
          <cell r="A6555" t="str">
            <v>Madracis</v>
          </cell>
          <cell r="B6555">
            <v>45747</v>
          </cell>
        </row>
        <row r="6556">
          <cell r="A6556" t="str">
            <v>Madracis auretenra</v>
          </cell>
          <cell r="B6556">
            <v>45943</v>
          </cell>
        </row>
        <row r="6557">
          <cell r="A6557" t="str">
            <v>Madracis decactis</v>
          </cell>
          <cell r="B6557">
            <v>45944</v>
          </cell>
        </row>
        <row r="6558">
          <cell r="A6558" t="str">
            <v>Madracis myriaster</v>
          </cell>
          <cell r="B6558">
            <v>45945</v>
          </cell>
        </row>
        <row r="6559">
          <cell r="A6559" t="str">
            <v>Madrellidae</v>
          </cell>
          <cell r="B6559">
            <v>23792</v>
          </cell>
        </row>
        <row r="6560">
          <cell r="A6560" t="str">
            <v>Maera</v>
          </cell>
          <cell r="B6560">
            <v>23793</v>
          </cell>
        </row>
        <row r="6561">
          <cell r="A6561" t="str">
            <v>Maera grossimana</v>
          </cell>
          <cell r="B6561">
            <v>24206</v>
          </cell>
        </row>
        <row r="6562">
          <cell r="A6562" t="str">
            <v>Maera hamigera</v>
          </cell>
          <cell r="B6562">
            <v>30347</v>
          </cell>
        </row>
        <row r="6563">
          <cell r="A6563" t="str">
            <v>Maera inaequipes</v>
          </cell>
          <cell r="B6563">
            <v>24207</v>
          </cell>
        </row>
        <row r="6564">
          <cell r="A6564" t="str">
            <v>Maera knudseni</v>
          </cell>
          <cell r="B6564">
            <v>30350</v>
          </cell>
        </row>
        <row r="6565">
          <cell r="A6565" t="str">
            <v>Maera othonis</v>
          </cell>
          <cell r="B6565">
            <v>24365</v>
          </cell>
        </row>
        <row r="6566">
          <cell r="A6566" t="str">
            <v>Maerella</v>
          </cell>
          <cell r="B6566">
            <v>24208</v>
          </cell>
        </row>
        <row r="6567">
          <cell r="A6567" t="str">
            <v>Maerella tenuimana</v>
          </cell>
          <cell r="B6567">
            <v>24750</v>
          </cell>
        </row>
        <row r="6568">
          <cell r="A6568" t="str">
            <v>Maeridae</v>
          </cell>
          <cell r="B6568">
            <v>31308</v>
          </cell>
        </row>
        <row r="6569">
          <cell r="A6569" t="str">
            <v>Magallana</v>
          </cell>
          <cell r="B6569">
            <v>43079</v>
          </cell>
        </row>
        <row r="6570">
          <cell r="A6570" t="str">
            <v>Magallana gigas</v>
          </cell>
          <cell r="B6570">
            <v>43629</v>
          </cell>
        </row>
        <row r="6571">
          <cell r="A6571" t="str">
            <v>Magelona</v>
          </cell>
          <cell r="B6571">
            <v>4242</v>
          </cell>
        </row>
        <row r="6572">
          <cell r="A6572" t="str">
            <v>Magelona alleni</v>
          </cell>
          <cell r="B6572">
            <v>22964</v>
          </cell>
        </row>
        <row r="6573">
          <cell r="A6573" t="str">
            <v>Magelona americana</v>
          </cell>
          <cell r="B6573">
            <v>24751</v>
          </cell>
        </row>
        <row r="6574">
          <cell r="A6574" t="str">
            <v>Magelona capensis</v>
          </cell>
          <cell r="B6574">
            <v>42780</v>
          </cell>
        </row>
        <row r="6575">
          <cell r="A6575" t="str">
            <v>Magelona cincta</v>
          </cell>
          <cell r="B6575">
            <v>29245</v>
          </cell>
        </row>
        <row r="6576">
          <cell r="A6576" t="str">
            <v>Magelona crenulifrons</v>
          </cell>
          <cell r="B6576">
            <v>40496</v>
          </cell>
        </row>
        <row r="6577">
          <cell r="A6577" t="str">
            <v>Magelona equilamellae</v>
          </cell>
          <cell r="B6577">
            <v>35216</v>
          </cell>
        </row>
        <row r="6578">
          <cell r="A6578" t="str">
            <v>Magelona filiformis</v>
          </cell>
          <cell r="B6578">
            <v>22965</v>
          </cell>
        </row>
        <row r="6579">
          <cell r="A6579" t="str">
            <v>Magelona johnstoni</v>
          </cell>
          <cell r="B6579">
            <v>22966</v>
          </cell>
        </row>
        <row r="6580">
          <cell r="A6580" t="str">
            <v>Magelona mahensis</v>
          </cell>
          <cell r="B6580">
            <v>40495</v>
          </cell>
        </row>
        <row r="6581">
          <cell r="A6581" t="str">
            <v>Magelona minuta</v>
          </cell>
          <cell r="B6581">
            <v>29293</v>
          </cell>
        </row>
        <row r="6582">
          <cell r="A6582" t="str">
            <v>Magelona mirabilis</v>
          </cell>
          <cell r="B6582">
            <v>22967</v>
          </cell>
        </row>
        <row r="6583">
          <cell r="A6583" t="str">
            <v>Magelona papillicornis</v>
          </cell>
          <cell r="B6583">
            <v>4243</v>
          </cell>
        </row>
        <row r="6584">
          <cell r="A6584" t="str">
            <v>Magelona rosea</v>
          </cell>
          <cell r="B6584">
            <v>22968</v>
          </cell>
        </row>
        <row r="6585">
          <cell r="A6585" t="str">
            <v>Magelona wilsoni</v>
          </cell>
          <cell r="B6585">
            <v>22969</v>
          </cell>
        </row>
        <row r="6586">
          <cell r="A6586" t="str">
            <v>Magelonidae</v>
          </cell>
          <cell r="B6586">
            <v>4241</v>
          </cell>
        </row>
        <row r="6587">
          <cell r="A6587" t="str">
            <v>Maja</v>
          </cell>
          <cell r="B6587">
            <v>4003</v>
          </cell>
        </row>
        <row r="6588">
          <cell r="A6588" t="str">
            <v>Maja brachydactyla</v>
          </cell>
          <cell r="B6588">
            <v>25182</v>
          </cell>
        </row>
        <row r="6589">
          <cell r="A6589" t="str">
            <v>Maja crispata</v>
          </cell>
          <cell r="B6589">
            <v>4005</v>
          </cell>
        </row>
        <row r="6590">
          <cell r="A6590" t="str">
            <v>Maja squinado</v>
          </cell>
          <cell r="B6590">
            <v>4004</v>
          </cell>
        </row>
        <row r="6591">
          <cell r="A6591" t="str">
            <v>Maja verrucosa</v>
          </cell>
          <cell r="B6591">
            <v>31155</v>
          </cell>
        </row>
        <row r="6592">
          <cell r="A6592" t="str">
            <v>Majidae</v>
          </cell>
          <cell r="B6592">
            <v>3984</v>
          </cell>
        </row>
        <row r="6593">
          <cell r="A6593" t="str">
            <v>Majinae</v>
          </cell>
          <cell r="B6593">
            <v>39601</v>
          </cell>
        </row>
        <row r="6594">
          <cell r="A6594" t="str">
            <v>Majoidea</v>
          </cell>
          <cell r="B6594">
            <v>24752</v>
          </cell>
        </row>
        <row r="6595">
          <cell r="A6595" t="str">
            <v>Makrokylindrus</v>
          </cell>
          <cell r="B6595">
            <v>43494</v>
          </cell>
        </row>
        <row r="6596">
          <cell r="A6596" t="str">
            <v>Makrokylindrus (Adiastylis)</v>
          </cell>
          <cell r="B6596">
            <v>43932</v>
          </cell>
        </row>
        <row r="6597">
          <cell r="A6597" t="str">
            <v>Makrokylindrus (Adiastylis) longipes</v>
          </cell>
          <cell r="B6597">
            <v>44015</v>
          </cell>
        </row>
        <row r="6598">
          <cell r="A6598" t="str">
            <v>Malacoceros</v>
          </cell>
          <cell r="B6598">
            <v>23404</v>
          </cell>
        </row>
        <row r="6599">
          <cell r="A6599" t="str">
            <v>Malacoceros ciliatus</v>
          </cell>
          <cell r="B6599">
            <v>23795</v>
          </cell>
        </row>
        <row r="6600">
          <cell r="A6600" t="str">
            <v>Malacoceros fuliginosus</v>
          </cell>
          <cell r="B6600">
            <v>23796</v>
          </cell>
        </row>
        <row r="6601">
          <cell r="A6601" t="str">
            <v>Malacoceros girardi</v>
          </cell>
          <cell r="B6601">
            <v>39702</v>
          </cell>
        </row>
        <row r="6602">
          <cell r="A6602" t="str">
            <v>Malacoceros girardii</v>
          </cell>
          <cell r="B6602">
            <v>23797</v>
          </cell>
        </row>
        <row r="6603">
          <cell r="A6603" t="str">
            <v>Malacoceros indicus</v>
          </cell>
          <cell r="B6603">
            <v>24749</v>
          </cell>
        </row>
        <row r="6604">
          <cell r="A6604" t="str">
            <v>Malacoceros tetraceros</v>
          </cell>
          <cell r="B6604">
            <v>29190</v>
          </cell>
        </row>
        <row r="6605">
          <cell r="A6605" t="str">
            <v>Malacoceros tetracerus</v>
          </cell>
          <cell r="B6605">
            <v>35650</v>
          </cell>
        </row>
        <row r="6606">
          <cell r="A6606" t="str">
            <v>Malacoceros vulgaris</v>
          </cell>
          <cell r="B6606">
            <v>23798</v>
          </cell>
        </row>
        <row r="6607">
          <cell r="A6607" t="str">
            <v>Malacostegina</v>
          </cell>
          <cell r="B6607">
            <v>23799</v>
          </cell>
        </row>
        <row r="6608">
          <cell r="A6608" t="str">
            <v>Malacostraca</v>
          </cell>
          <cell r="B6608">
            <v>3270</v>
          </cell>
        </row>
        <row r="6609">
          <cell r="A6609" t="str">
            <v>Maldane</v>
          </cell>
          <cell r="B6609">
            <v>24209</v>
          </cell>
        </row>
        <row r="6610">
          <cell r="A6610" t="str">
            <v>Maldane glebifex</v>
          </cell>
          <cell r="B6610">
            <v>24753</v>
          </cell>
        </row>
        <row r="6611">
          <cell r="A6611" t="str">
            <v>Maldane sarsi</v>
          </cell>
          <cell r="B6611">
            <v>26197</v>
          </cell>
        </row>
        <row r="6612">
          <cell r="A6612" t="str">
            <v>Maldanella</v>
          </cell>
          <cell r="B6612">
            <v>30357</v>
          </cell>
        </row>
        <row r="6613">
          <cell r="A6613" t="str">
            <v>Maldanella capensis</v>
          </cell>
          <cell r="B6613">
            <v>30603</v>
          </cell>
        </row>
        <row r="6614">
          <cell r="A6614" t="str">
            <v>Maldanidae</v>
          </cell>
          <cell r="B6614">
            <v>23800</v>
          </cell>
        </row>
        <row r="6615">
          <cell r="A6615" t="str">
            <v>Maldaninae</v>
          </cell>
          <cell r="B6615">
            <v>39485</v>
          </cell>
        </row>
        <row r="6616">
          <cell r="A6616" t="str">
            <v>Malmgrenia</v>
          </cell>
          <cell r="B6616">
            <v>25183</v>
          </cell>
        </row>
        <row r="6617">
          <cell r="A6617" t="str">
            <v>Malmgrenia andreapolis</v>
          </cell>
          <cell r="B6617">
            <v>30353</v>
          </cell>
        </row>
        <row r="6618">
          <cell r="A6618" t="str">
            <v>Malmgrenia arenicolae</v>
          </cell>
          <cell r="B6618">
            <v>42076</v>
          </cell>
        </row>
        <row r="6619">
          <cell r="A6619" t="str">
            <v>Malmgrenia castanea</v>
          </cell>
          <cell r="B6619">
            <v>42201</v>
          </cell>
        </row>
        <row r="6620">
          <cell r="A6620" t="str">
            <v>Malmgrenia darbouxi</v>
          </cell>
          <cell r="B6620">
            <v>42077</v>
          </cell>
        </row>
        <row r="6621">
          <cell r="A6621" t="str">
            <v>Malmgrenia lilianae</v>
          </cell>
          <cell r="B6621">
            <v>43115</v>
          </cell>
        </row>
        <row r="6622">
          <cell r="A6622" t="str">
            <v>Malmgrenia ljungmani</v>
          </cell>
          <cell r="B6622">
            <v>42078</v>
          </cell>
        </row>
        <row r="6623">
          <cell r="A6623" t="str">
            <v>Malmgrenia louiseae</v>
          </cell>
          <cell r="B6623">
            <v>40494</v>
          </cell>
        </row>
        <row r="6624">
          <cell r="A6624" t="str">
            <v>Malmgrenia lunulata</v>
          </cell>
          <cell r="B6624">
            <v>27414</v>
          </cell>
        </row>
        <row r="6625">
          <cell r="A6625" t="str">
            <v>Malmgrenia marphysae</v>
          </cell>
          <cell r="B6625">
            <v>42202</v>
          </cell>
        </row>
        <row r="6626">
          <cell r="A6626" t="str">
            <v>Malmgrenia mcintoshi</v>
          </cell>
          <cell r="B6626">
            <v>43495</v>
          </cell>
        </row>
        <row r="6627">
          <cell r="A6627" t="str">
            <v>Malmgrenia polypapillata</v>
          </cell>
          <cell r="B6627">
            <v>45391</v>
          </cell>
        </row>
        <row r="6628">
          <cell r="A6628" t="str">
            <v>Malmgreniella</v>
          </cell>
          <cell r="B6628">
            <v>22970</v>
          </cell>
        </row>
        <row r="6629">
          <cell r="A6629" t="str">
            <v>Malmgreniella andreapolis</v>
          </cell>
          <cell r="B6629">
            <v>30352</v>
          </cell>
        </row>
        <row r="6630">
          <cell r="A6630" t="str">
            <v>Malmgreniella arenicolae</v>
          </cell>
          <cell r="B6630">
            <v>23430</v>
          </cell>
        </row>
        <row r="6631">
          <cell r="A6631" t="str">
            <v>Malmgreniella castanea</v>
          </cell>
          <cell r="B6631">
            <v>26194</v>
          </cell>
        </row>
        <row r="6632">
          <cell r="A6632" t="str">
            <v>Malmgreniella darbouxi</v>
          </cell>
          <cell r="B6632">
            <v>26193</v>
          </cell>
        </row>
        <row r="6633">
          <cell r="A6633" t="str">
            <v>Malmgreniella glabra</v>
          </cell>
          <cell r="B6633">
            <v>23431</v>
          </cell>
        </row>
        <row r="6634">
          <cell r="A6634" t="str">
            <v>Malmgreniella lilianae</v>
          </cell>
          <cell r="B6634">
            <v>31367</v>
          </cell>
        </row>
        <row r="6635">
          <cell r="A6635" t="str">
            <v>Malmgreniella ljungmani</v>
          </cell>
          <cell r="B6635">
            <v>23432</v>
          </cell>
        </row>
        <row r="6636">
          <cell r="A6636" t="str">
            <v>Malmgreniella lunulata</v>
          </cell>
          <cell r="B6636">
            <v>23433</v>
          </cell>
        </row>
        <row r="6637">
          <cell r="A6637" t="str">
            <v>Malmgreniella marphysae</v>
          </cell>
          <cell r="B6637">
            <v>23434</v>
          </cell>
        </row>
        <row r="6638">
          <cell r="A6638" t="str">
            <v>Malmgreniella mcintoshi</v>
          </cell>
          <cell r="B6638">
            <v>26192</v>
          </cell>
        </row>
        <row r="6639">
          <cell r="A6639" t="str">
            <v>Malmgreniella polypapillata</v>
          </cell>
          <cell r="B6639">
            <v>30376</v>
          </cell>
        </row>
        <row r="6640">
          <cell r="A6640" t="str">
            <v>Mammilla</v>
          </cell>
          <cell r="B6640">
            <v>42782</v>
          </cell>
        </row>
        <row r="6641">
          <cell r="A6641" t="str">
            <v>Mammilla melanostoma</v>
          </cell>
          <cell r="B6641">
            <v>43082</v>
          </cell>
        </row>
        <row r="6642">
          <cell r="A6642" t="str">
            <v>Manaria</v>
          </cell>
          <cell r="B6642">
            <v>22292</v>
          </cell>
        </row>
        <row r="6643">
          <cell r="A6643" t="str">
            <v>Manaria fusiformis</v>
          </cell>
          <cell r="B6643">
            <v>22293</v>
          </cell>
        </row>
        <row r="6644">
          <cell r="A6644" t="str">
            <v>Manayunkia</v>
          </cell>
          <cell r="B6644">
            <v>29660</v>
          </cell>
        </row>
        <row r="6645">
          <cell r="A6645" t="str">
            <v>Manayunkia aestuarina</v>
          </cell>
          <cell r="B6645">
            <v>29778</v>
          </cell>
        </row>
        <row r="6646">
          <cell r="A6646" t="str">
            <v>Mangelia</v>
          </cell>
          <cell r="B6646">
            <v>24210</v>
          </cell>
        </row>
        <row r="6647">
          <cell r="A6647" t="str">
            <v>Mangelia attenuata</v>
          </cell>
          <cell r="B6647">
            <v>26191</v>
          </cell>
        </row>
        <row r="6648">
          <cell r="A6648" t="str">
            <v>Mangelia costata</v>
          </cell>
          <cell r="B6648">
            <v>24755</v>
          </cell>
        </row>
        <row r="6649">
          <cell r="A6649" t="str">
            <v>Mangelia costulata</v>
          </cell>
          <cell r="B6649">
            <v>30360</v>
          </cell>
        </row>
        <row r="6650">
          <cell r="A6650" t="str">
            <v>Mangelia paciniana</v>
          </cell>
          <cell r="B6650">
            <v>30356</v>
          </cell>
        </row>
        <row r="6651">
          <cell r="A6651" t="str">
            <v>Mangeliidae</v>
          </cell>
          <cell r="B6651">
            <v>34036</v>
          </cell>
        </row>
        <row r="6652">
          <cell r="A6652" t="str">
            <v>Mangeliinae</v>
          </cell>
          <cell r="B6652">
            <v>22294</v>
          </cell>
        </row>
        <row r="6653">
          <cell r="A6653" t="str">
            <v>Manicina</v>
          </cell>
          <cell r="B6653">
            <v>45986</v>
          </cell>
        </row>
        <row r="6654">
          <cell r="A6654" t="str">
            <v>Manicina areolata</v>
          </cell>
          <cell r="B6654">
            <v>46842</v>
          </cell>
        </row>
        <row r="6655">
          <cell r="A6655" t="str">
            <v>Manzanellidae</v>
          </cell>
          <cell r="B6655">
            <v>22295</v>
          </cell>
        </row>
        <row r="6656">
          <cell r="A6656" t="str">
            <v>Manzonia</v>
          </cell>
          <cell r="B6656">
            <v>26190</v>
          </cell>
        </row>
        <row r="6657">
          <cell r="A6657" t="str">
            <v>Manzonia crassa</v>
          </cell>
          <cell r="B6657">
            <v>29199</v>
          </cell>
        </row>
        <row r="6658">
          <cell r="A6658" t="str">
            <v>Maretia</v>
          </cell>
          <cell r="B6658">
            <v>25342</v>
          </cell>
        </row>
        <row r="6659">
          <cell r="A6659" t="str">
            <v>Maretia planulata</v>
          </cell>
          <cell r="B6659">
            <v>25418</v>
          </cell>
        </row>
        <row r="6660">
          <cell r="A6660" t="str">
            <v>Maretiidae</v>
          </cell>
          <cell r="B6660">
            <v>40876</v>
          </cell>
        </row>
        <row r="6661">
          <cell r="A6661" t="str">
            <v>Margaritifera</v>
          </cell>
          <cell r="B6661">
            <v>1036</v>
          </cell>
        </row>
        <row r="6662">
          <cell r="A6662" t="str">
            <v>Margaritifera auricularia</v>
          </cell>
          <cell r="B6662">
            <v>3044</v>
          </cell>
        </row>
        <row r="6663">
          <cell r="A6663" t="str">
            <v>Margaritifera margaritifera</v>
          </cell>
          <cell r="B6663">
            <v>3045</v>
          </cell>
        </row>
        <row r="6664">
          <cell r="A6664" t="str">
            <v>Margaritiferidae</v>
          </cell>
          <cell r="B6664">
            <v>1035</v>
          </cell>
        </row>
        <row r="6665">
          <cell r="A6665" t="str">
            <v>Margaritinae</v>
          </cell>
          <cell r="B6665">
            <v>22296</v>
          </cell>
        </row>
        <row r="6666">
          <cell r="A6666" t="str">
            <v>Marginella</v>
          </cell>
          <cell r="B6666">
            <v>22297</v>
          </cell>
        </row>
        <row r="6667">
          <cell r="A6667" t="str">
            <v>Marginella cloveri</v>
          </cell>
          <cell r="B6667">
            <v>22298</v>
          </cell>
        </row>
        <row r="6668">
          <cell r="A6668" t="str">
            <v>Marginellidae</v>
          </cell>
          <cell r="B6668">
            <v>22299</v>
          </cell>
        </row>
        <row r="6669">
          <cell r="A6669" t="str">
            <v>Marginellinae</v>
          </cell>
          <cell r="B6669">
            <v>22300</v>
          </cell>
        </row>
        <row r="6670">
          <cell r="A6670" t="str">
            <v>Mariametridae</v>
          </cell>
          <cell r="B6670">
            <v>43497</v>
          </cell>
        </row>
        <row r="6671">
          <cell r="A6671" t="str">
            <v>Marilia</v>
          </cell>
          <cell r="B6671">
            <v>23081</v>
          </cell>
        </row>
        <row r="6672">
          <cell r="A6672" t="str">
            <v>Marionina</v>
          </cell>
          <cell r="B6672">
            <v>19220</v>
          </cell>
        </row>
        <row r="6673">
          <cell r="A6673" t="str">
            <v>Marionina argentea</v>
          </cell>
          <cell r="B6673">
            <v>19387</v>
          </cell>
        </row>
        <row r="6674">
          <cell r="A6674" t="str">
            <v>Marionina communis</v>
          </cell>
          <cell r="B6674">
            <v>19388</v>
          </cell>
        </row>
        <row r="6675">
          <cell r="A6675" t="str">
            <v>Marionina riparia</v>
          </cell>
          <cell r="B6675">
            <v>19300</v>
          </cell>
        </row>
        <row r="6676">
          <cell r="A6676" t="str">
            <v>Marionina southerni</v>
          </cell>
          <cell r="B6676">
            <v>19389</v>
          </cell>
        </row>
        <row r="6677">
          <cell r="A6677" t="str">
            <v>Marionina spicula</v>
          </cell>
          <cell r="B6677">
            <v>19390</v>
          </cell>
        </row>
        <row r="6678">
          <cell r="A6678" t="str">
            <v>Marionina sublitoralis</v>
          </cell>
          <cell r="B6678">
            <v>19391</v>
          </cell>
        </row>
        <row r="6679">
          <cell r="A6679" t="str">
            <v>Marisa</v>
          </cell>
          <cell r="B6679">
            <v>22301</v>
          </cell>
        </row>
        <row r="6680">
          <cell r="A6680" t="str">
            <v>Marisa cornuarietis</v>
          </cell>
          <cell r="B6680">
            <v>22302</v>
          </cell>
        </row>
        <row r="6681">
          <cell r="A6681" t="str">
            <v>Marphysa</v>
          </cell>
          <cell r="B6681">
            <v>23375</v>
          </cell>
        </row>
        <row r="6682">
          <cell r="A6682" t="str">
            <v>Marphysa adenensis</v>
          </cell>
          <cell r="B6682">
            <v>24756</v>
          </cell>
        </row>
        <row r="6683">
          <cell r="A6683" t="str">
            <v>Marphysa bellii</v>
          </cell>
          <cell r="B6683">
            <v>23802</v>
          </cell>
        </row>
        <row r="6684">
          <cell r="A6684" t="str">
            <v>Marphysa bifurcata</v>
          </cell>
          <cell r="B6684">
            <v>40493</v>
          </cell>
        </row>
        <row r="6685">
          <cell r="A6685" t="str">
            <v>Marphysa fallax</v>
          </cell>
          <cell r="B6685">
            <v>23803</v>
          </cell>
        </row>
        <row r="6686">
          <cell r="A6686" t="str">
            <v>Marphysa kinbergi</v>
          </cell>
          <cell r="B6686">
            <v>44447</v>
          </cell>
        </row>
        <row r="6687">
          <cell r="A6687" t="str">
            <v>Marphysa purcellana</v>
          </cell>
          <cell r="B6687">
            <v>40492</v>
          </cell>
        </row>
        <row r="6688">
          <cell r="A6688" t="str">
            <v>Marphysa sanguinea</v>
          </cell>
          <cell r="B6688">
            <v>23804</v>
          </cell>
        </row>
        <row r="6689">
          <cell r="A6689" t="str">
            <v>Marshallora</v>
          </cell>
          <cell r="B6689">
            <v>29525</v>
          </cell>
        </row>
        <row r="6690">
          <cell r="A6690" t="str">
            <v>Marshallora adversa</v>
          </cell>
          <cell r="B6690">
            <v>29671</v>
          </cell>
        </row>
        <row r="6691">
          <cell r="A6691" t="str">
            <v>Marstoniopsis</v>
          </cell>
          <cell r="B6691">
            <v>3160</v>
          </cell>
        </row>
        <row r="6692">
          <cell r="A6692" t="str">
            <v>Marstoniopsis insubrica</v>
          </cell>
          <cell r="B6692">
            <v>31791</v>
          </cell>
        </row>
        <row r="6693">
          <cell r="A6693" t="str">
            <v>Marstoniopsis scholtzi</v>
          </cell>
          <cell r="B6693">
            <v>19292</v>
          </cell>
        </row>
        <row r="6694">
          <cell r="A6694" t="str">
            <v>Marsupina</v>
          </cell>
          <cell r="B6694">
            <v>42079</v>
          </cell>
        </row>
        <row r="6695">
          <cell r="A6695" t="str">
            <v>Marsupina bufo</v>
          </cell>
          <cell r="B6695">
            <v>31803</v>
          </cell>
        </row>
        <row r="6696">
          <cell r="A6696" t="str">
            <v>Martarega</v>
          </cell>
          <cell r="B6696">
            <v>23107</v>
          </cell>
        </row>
        <row r="6697">
          <cell r="A6697" t="str">
            <v>Martesia</v>
          </cell>
          <cell r="B6697">
            <v>22303</v>
          </cell>
        </row>
        <row r="6698">
          <cell r="A6698" t="str">
            <v>Martesia striata</v>
          </cell>
          <cell r="B6698">
            <v>22304</v>
          </cell>
        </row>
        <row r="6699">
          <cell r="A6699" t="str">
            <v>Martesiinae</v>
          </cell>
          <cell r="B6699">
            <v>22305</v>
          </cell>
        </row>
        <row r="6700">
          <cell r="A6700" t="str">
            <v>Marthamea</v>
          </cell>
          <cell r="B6700">
            <v>159</v>
          </cell>
        </row>
        <row r="6701">
          <cell r="A6701" t="str">
            <v>Marthamea selysii</v>
          </cell>
          <cell r="B6701">
            <v>160</v>
          </cell>
        </row>
        <row r="6702">
          <cell r="A6702" t="str">
            <v>Marthamea vitripennis</v>
          </cell>
          <cell r="B6702">
            <v>161</v>
          </cell>
        </row>
        <row r="6703">
          <cell r="A6703" t="str">
            <v>Marthasterias</v>
          </cell>
          <cell r="B6703">
            <v>26189</v>
          </cell>
        </row>
        <row r="6704">
          <cell r="A6704" t="str">
            <v>Marthasterias glacialis</v>
          </cell>
          <cell r="B6704">
            <v>29216</v>
          </cell>
        </row>
        <row r="6705">
          <cell r="A6705" t="str">
            <v>Maruina</v>
          </cell>
          <cell r="B6705">
            <v>20456</v>
          </cell>
        </row>
        <row r="6706">
          <cell r="A6706" t="str">
            <v>Mastobranchus</v>
          </cell>
          <cell r="B6706">
            <v>30377</v>
          </cell>
        </row>
        <row r="6707">
          <cell r="A6707" t="str">
            <v>Mastobranchus trinchesii</v>
          </cell>
          <cell r="B6707">
            <v>30682</v>
          </cell>
        </row>
        <row r="6708">
          <cell r="A6708" t="str">
            <v>Mathildellidae</v>
          </cell>
          <cell r="B6708">
            <v>45392</v>
          </cell>
        </row>
        <row r="6709">
          <cell r="A6709" t="str">
            <v>Mathildoidea</v>
          </cell>
          <cell r="B6709">
            <v>40875</v>
          </cell>
        </row>
        <row r="6710">
          <cell r="A6710" t="str">
            <v>Mauritia</v>
          </cell>
          <cell r="B6710">
            <v>42925</v>
          </cell>
        </row>
        <row r="6711">
          <cell r="A6711" t="str">
            <v>Mauritia depressa</v>
          </cell>
          <cell r="B6711">
            <v>43498</v>
          </cell>
        </row>
        <row r="6712">
          <cell r="A6712" t="str">
            <v>Mauritia mauritiana</v>
          </cell>
          <cell r="B6712">
            <v>43499</v>
          </cell>
        </row>
        <row r="6713">
          <cell r="A6713" t="str">
            <v>Maxillopoda</v>
          </cell>
          <cell r="B6713">
            <v>23124</v>
          </cell>
        </row>
        <row r="6714">
          <cell r="A6714" t="str">
            <v>Maxmuelleria</v>
          </cell>
          <cell r="B6714">
            <v>31484</v>
          </cell>
        </row>
        <row r="6715">
          <cell r="A6715" t="str">
            <v>Maxmuelleria lankesteri</v>
          </cell>
          <cell r="B6715">
            <v>31502</v>
          </cell>
        </row>
        <row r="6716">
          <cell r="A6716" t="str">
            <v>Meandrina</v>
          </cell>
          <cell r="B6716">
            <v>45748</v>
          </cell>
        </row>
        <row r="6717">
          <cell r="A6717" t="str">
            <v>Meandrina jacksoni</v>
          </cell>
          <cell r="B6717">
            <v>45947</v>
          </cell>
        </row>
        <row r="6718">
          <cell r="A6718" t="str">
            <v>Meandrina meandrites</v>
          </cell>
          <cell r="B6718">
            <v>45948</v>
          </cell>
        </row>
        <row r="6719">
          <cell r="A6719" t="str">
            <v>Meandrinidae</v>
          </cell>
          <cell r="B6719">
            <v>35015</v>
          </cell>
        </row>
        <row r="6720">
          <cell r="A6720" t="str">
            <v>Mecistogaster</v>
          </cell>
          <cell r="B6720">
            <v>22306</v>
          </cell>
        </row>
        <row r="6721">
          <cell r="A6721" t="str">
            <v>Mecistogaster linearis</v>
          </cell>
          <cell r="B6721">
            <v>22307</v>
          </cell>
        </row>
        <row r="6722">
          <cell r="A6722" t="str">
            <v>Mecistogaster lucretia</v>
          </cell>
          <cell r="B6722">
            <v>22308</v>
          </cell>
        </row>
        <row r="6723">
          <cell r="A6723" t="str">
            <v>Mecistogaster ornata</v>
          </cell>
          <cell r="B6723">
            <v>22309</v>
          </cell>
        </row>
        <row r="6724">
          <cell r="A6724" t="str">
            <v>Mecynocera</v>
          </cell>
          <cell r="B6724">
            <v>3718</v>
          </cell>
        </row>
        <row r="6725">
          <cell r="A6725" t="str">
            <v>Mecynocera clausi</v>
          </cell>
          <cell r="B6725">
            <v>3719</v>
          </cell>
        </row>
        <row r="6726">
          <cell r="A6726" t="str">
            <v>Mecynoceridae</v>
          </cell>
          <cell r="B6726">
            <v>23805</v>
          </cell>
        </row>
        <row r="6727">
          <cell r="A6727" t="str">
            <v>Medicorophium</v>
          </cell>
          <cell r="B6727">
            <v>35349</v>
          </cell>
        </row>
        <row r="6728">
          <cell r="A6728" t="str">
            <v>Medicorophium annulatum</v>
          </cell>
          <cell r="B6728">
            <v>31153</v>
          </cell>
        </row>
        <row r="6729">
          <cell r="A6729" t="str">
            <v>Medicorophium minimum</v>
          </cell>
          <cell r="B6729">
            <v>35745</v>
          </cell>
        </row>
        <row r="6730">
          <cell r="A6730" t="str">
            <v>Medicorophium rotundirostre</v>
          </cell>
          <cell r="B6730">
            <v>30263</v>
          </cell>
        </row>
        <row r="6731">
          <cell r="A6731" t="str">
            <v>Medicorophium runcicorne</v>
          </cell>
          <cell r="B6731">
            <v>30261</v>
          </cell>
        </row>
        <row r="6732">
          <cell r="A6732" t="str">
            <v>Mediomastus</v>
          </cell>
          <cell r="B6732">
            <v>24211</v>
          </cell>
        </row>
        <row r="6733">
          <cell r="A6733" t="str">
            <v>Mediomastus capensis</v>
          </cell>
          <cell r="B6733">
            <v>40490</v>
          </cell>
        </row>
        <row r="6734">
          <cell r="A6734" t="str">
            <v>Mediomastus fragilis</v>
          </cell>
          <cell r="B6734">
            <v>24758</v>
          </cell>
        </row>
        <row r="6735">
          <cell r="A6735" t="str">
            <v>Medorippe</v>
          </cell>
          <cell r="B6735">
            <v>42944</v>
          </cell>
        </row>
        <row r="6736">
          <cell r="A6736" t="str">
            <v>Medorippe lanata</v>
          </cell>
          <cell r="B6736">
            <v>43500</v>
          </cell>
        </row>
        <row r="6737">
          <cell r="A6737" t="str">
            <v>Medusa aequorea</v>
          </cell>
          <cell r="B6737">
            <v>33963</v>
          </cell>
        </row>
        <row r="6738">
          <cell r="A6738" t="str">
            <v>Megadytes</v>
          </cell>
          <cell r="B6738">
            <v>22310</v>
          </cell>
        </row>
        <row r="6739">
          <cell r="A6739" t="str">
            <v>Megadytes fallax</v>
          </cell>
          <cell r="B6739">
            <v>22311</v>
          </cell>
        </row>
        <row r="6740">
          <cell r="A6740" t="str">
            <v>Megadytes fraternus</v>
          </cell>
          <cell r="B6740">
            <v>22312</v>
          </cell>
        </row>
        <row r="6741">
          <cell r="A6741" t="str">
            <v>Megadytes laevigatus</v>
          </cell>
          <cell r="B6741">
            <v>22313</v>
          </cell>
        </row>
        <row r="6742">
          <cell r="A6742" t="str">
            <v>Megadytes marginithorax</v>
          </cell>
          <cell r="B6742">
            <v>22314</v>
          </cell>
        </row>
        <row r="6743">
          <cell r="A6743" t="str">
            <v>Megalomma</v>
          </cell>
          <cell r="B6743">
            <v>23393</v>
          </cell>
        </row>
        <row r="6744">
          <cell r="A6744" t="str">
            <v>Megalomma claparedei</v>
          </cell>
          <cell r="B6744">
            <v>35242</v>
          </cell>
        </row>
        <row r="6745">
          <cell r="A6745" t="str">
            <v>Megalomma lanigera</v>
          </cell>
          <cell r="B6745">
            <v>35243</v>
          </cell>
        </row>
        <row r="6746">
          <cell r="A6746" t="str">
            <v>Megalomma linaresi</v>
          </cell>
          <cell r="B6746">
            <v>30522</v>
          </cell>
        </row>
        <row r="6747">
          <cell r="A6747" t="str">
            <v>Megalomma messapicum</v>
          </cell>
          <cell r="B6747">
            <v>35244</v>
          </cell>
        </row>
        <row r="6748">
          <cell r="A6748" t="str">
            <v>Megalomma vesiculosum</v>
          </cell>
          <cell r="B6748">
            <v>23806</v>
          </cell>
        </row>
        <row r="6749">
          <cell r="A6749" t="str">
            <v>Megaloptera</v>
          </cell>
          <cell r="B6749">
            <v>702</v>
          </cell>
        </row>
        <row r="6750">
          <cell r="A6750" t="str">
            <v>Megaluropidae</v>
          </cell>
          <cell r="B6750">
            <v>23301</v>
          </cell>
        </row>
        <row r="6751">
          <cell r="A6751" t="str">
            <v>Megaluropus</v>
          </cell>
          <cell r="B6751">
            <v>23807</v>
          </cell>
        </row>
        <row r="6752">
          <cell r="A6752" t="str">
            <v>Megaluropus agilis</v>
          </cell>
          <cell r="B6752">
            <v>24213</v>
          </cell>
        </row>
        <row r="6753">
          <cell r="A6753" t="str">
            <v>Megaluropus massiliensis</v>
          </cell>
          <cell r="B6753">
            <v>30378</v>
          </cell>
        </row>
        <row r="6754">
          <cell r="A6754" t="str">
            <v>Megamphopus</v>
          </cell>
          <cell r="B6754">
            <v>24214</v>
          </cell>
        </row>
        <row r="6755">
          <cell r="A6755" t="str">
            <v>Megamphopus brevidactylus</v>
          </cell>
          <cell r="B6755">
            <v>30362</v>
          </cell>
        </row>
        <row r="6756">
          <cell r="A6756" t="str">
            <v>Megamphopus cornutus</v>
          </cell>
          <cell r="B6756">
            <v>24759</v>
          </cell>
        </row>
        <row r="6757">
          <cell r="A6757" t="str">
            <v>Megamphopus longicornis</v>
          </cell>
          <cell r="B6757">
            <v>35080</v>
          </cell>
        </row>
        <row r="6758">
          <cell r="A6758" t="str">
            <v>Meganyctiphanes</v>
          </cell>
          <cell r="B6758">
            <v>4061</v>
          </cell>
        </row>
        <row r="6759">
          <cell r="A6759" t="str">
            <v>Meganyctiphanes norvegica</v>
          </cell>
          <cell r="B6759">
            <v>4062</v>
          </cell>
        </row>
        <row r="6760">
          <cell r="A6760" t="str">
            <v>Megapodagrionidae</v>
          </cell>
          <cell r="B6760">
            <v>22315</v>
          </cell>
        </row>
        <row r="6761">
          <cell r="A6761" t="str">
            <v>Megastomia</v>
          </cell>
          <cell r="B6761">
            <v>41585</v>
          </cell>
        </row>
        <row r="6762">
          <cell r="A6762" t="str">
            <v>Megastomia conoidea</v>
          </cell>
          <cell r="B6762">
            <v>41683</v>
          </cell>
        </row>
        <row r="6763">
          <cell r="A6763" t="str">
            <v>Megathura</v>
          </cell>
          <cell r="B6763">
            <v>38274</v>
          </cell>
        </row>
        <row r="6764">
          <cell r="A6764" t="str">
            <v>Megathura crenulata</v>
          </cell>
          <cell r="B6764">
            <v>38287</v>
          </cell>
        </row>
        <row r="6765">
          <cell r="A6765" t="str">
            <v>Meiosquilla</v>
          </cell>
          <cell r="B6765">
            <v>40489</v>
          </cell>
        </row>
        <row r="6766">
          <cell r="A6766" t="str">
            <v>Meladema</v>
          </cell>
          <cell r="B6766">
            <v>563</v>
          </cell>
        </row>
        <row r="6767">
          <cell r="A6767" t="str">
            <v>Meladema coriacea</v>
          </cell>
          <cell r="B6767">
            <v>3192</v>
          </cell>
        </row>
        <row r="6768">
          <cell r="A6768" t="str">
            <v>Melampophylax</v>
          </cell>
          <cell r="B6768">
            <v>5144</v>
          </cell>
        </row>
        <row r="6769">
          <cell r="A6769" t="str">
            <v>Melampophylax mucoreus</v>
          </cell>
          <cell r="B6769">
            <v>42593</v>
          </cell>
        </row>
        <row r="6770">
          <cell r="A6770" t="str">
            <v>Melampus</v>
          </cell>
          <cell r="B6770">
            <v>22316</v>
          </cell>
        </row>
        <row r="6771">
          <cell r="A6771" t="str">
            <v>Melampus coffea</v>
          </cell>
          <cell r="B6771">
            <v>22317</v>
          </cell>
        </row>
        <row r="6772">
          <cell r="A6772" t="str">
            <v>Melanella</v>
          </cell>
          <cell r="B6772">
            <v>22318</v>
          </cell>
        </row>
        <row r="6773">
          <cell r="A6773" t="str">
            <v>Melanella alba</v>
          </cell>
          <cell r="B6773">
            <v>26187</v>
          </cell>
        </row>
        <row r="6774">
          <cell r="A6774" t="str">
            <v>Melanella eburnea</v>
          </cell>
          <cell r="B6774">
            <v>31810</v>
          </cell>
        </row>
        <row r="6775">
          <cell r="A6775" t="str">
            <v>Melanella frielei</v>
          </cell>
          <cell r="B6775">
            <v>24215</v>
          </cell>
        </row>
        <row r="6776">
          <cell r="A6776" t="str">
            <v>Melanella jamaicensis</v>
          </cell>
          <cell r="B6776">
            <v>22319</v>
          </cell>
        </row>
        <row r="6777">
          <cell r="A6777" t="str">
            <v>Melanella lubrica</v>
          </cell>
          <cell r="B6777">
            <v>29300</v>
          </cell>
        </row>
        <row r="6778">
          <cell r="A6778" t="str">
            <v>Melanella polita</v>
          </cell>
          <cell r="B6778">
            <v>35298</v>
          </cell>
        </row>
        <row r="6779">
          <cell r="A6779" t="str">
            <v>Melanella pseudoglabra</v>
          </cell>
          <cell r="B6779">
            <v>42203</v>
          </cell>
        </row>
        <row r="6780">
          <cell r="A6780" t="str">
            <v>Melanocacus</v>
          </cell>
          <cell r="B6780">
            <v>22320</v>
          </cell>
        </row>
        <row r="6781">
          <cell r="A6781" t="str">
            <v>Melanocacus mungo</v>
          </cell>
          <cell r="B6781">
            <v>22321</v>
          </cell>
        </row>
        <row r="6782">
          <cell r="A6782" t="str">
            <v>Melanoides</v>
          </cell>
          <cell r="B6782">
            <v>10226</v>
          </cell>
        </row>
        <row r="6783">
          <cell r="A6783" t="str">
            <v>Melanoides tuberculata</v>
          </cell>
          <cell r="B6783">
            <v>10252</v>
          </cell>
        </row>
        <row r="6784">
          <cell r="A6784" t="str">
            <v>Melanopsidae</v>
          </cell>
          <cell r="B6784">
            <v>41798</v>
          </cell>
        </row>
        <row r="6785">
          <cell r="A6785" t="str">
            <v>Melarhaphe</v>
          </cell>
          <cell r="B6785">
            <v>40488</v>
          </cell>
        </row>
        <row r="6786">
          <cell r="A6786" t="str">
            <v>Melarhaphe neritoides</v>
          </cell>
          <cell r="B6786">
            <v>40874</v>
          </cell>
        </row>
        <row r="6787">
          <cell r="A6787" t="str">
            <v>Melinna</v>
          </cell>
          <cell r="B6787">
            <v>23372</v>
          </cell>
        </row>
        <row r="6788">
          <cell r="A6788" t="str">
            <v>Melinna cristata</v>
          </cell>
          <cell r="B6788">
            <v>35205</v>
          </cell>
        </row>
        <row r="6789">
          <cell r="A6789" t="str">
            <v>Melinna palmata</v>
          </cell>
          <cell r="B6789">
            <v>23808</v>
          </cell>
        </row>
        <row r="6790">
          <cell r="A6790" t="str">
            <v>Melinninae</v>
          </cell>
          <cell r="B6790">
            <v>39498</v>
          </cell>
        </row>
        <row r="6791">
          <cell r="A6791" t="str">
            <v>Melita</v>
          </cell>
          <cell r="B6791">
            <v>23809</v>
          </cell>
        </row>
        <row r="6792">
          <cell r="A6792" t="str">
            <v>Melita coroninii</v>
          </cell>
          <cell r="B6792">
            <v>24216</v>
          </cell>
        </row>
        <row r="6793">
          <cell r="A6793" t="str">
            <v>Melita dentata</v>
          </cell>
          <cell r="B6793">
            <v>30083</v>
          </cell>
        </row>
        <row r="6794">
          <cell r="A6794" t="str">
            <v>Melita hergensis</v>
          </cell>
          <cell r="B6794">
            <v>26185</v>
          </cell>
        </row>
        <row r="6795">
          <cell r="A6795" t="str">
            <v>Melita nitida</v>
          </cell>
          <cell r="B6795">
            <v>42932</v>
          </cell>
        </row>
        <row r="6796">
          <cell r="A6796" t="str">
            <v>Melita palmata</v>
          </cell>
          <cell r="B6796">
            <v>24217</v>
          </cell>
        </row>
        <row r="6797">
          <cell r="A6797" t="str">
            <v>Melitidae</v>
          </cell>
          <cell r="B6797">
            <v>23302</v>
          </cell>
        </row>
        <row r="6798">
          <cell r="A6798" t="str">
            <v>Melongena</v>
          </cell>
          <cell r="B6798">
            <v>22322</v>
          </cell>
        </row>
        <row r="6799">
          <cell r="A6799" t="str">
            <v>Melongena melongena</v>
          </cell>
          <cell r="B6799">
            <v>22323</v>
          </cell>
        </row>
        <row r="6800">
          <cell r="A6800" t="str">
            <v>Melongenidae</v>
          </cell>
          <cell r="B6800">
            <v>22324</v>
          </cell>
        </row>
        <row r="6801">
          <cell r="A6801" t="str">
            <v>Melongeninae</v>
          </cell>
          <cell r="B6801">
            <v>22325</v>
          </cell>
        </row>
        <row r="6802">
          <cell r="A6802" t="str">
            <v>Melphidippella</v>
          </cell>
          <cell r="B6802">
            <v>26184</v>
          </cell>
        </row>
        <row r="6803">
          <cell r="A6803" t="str">
            <v>Melphidippella macra</v>
          </cell>
          <cell r="B6803">
            <v>29197</v>
          </cell>
        </row>
        <row r="6804">
          <cell r="A6804" t="str">
            <v>Melphidippidae</v>
          </cell>
          <cell r="B6804">
            <v>25496</v>
          </cell>
        </row>
        <row r="6805">
          <cell r="A6805" t="str">
            <v>Membranipora</v>
          </cell>
          <cell r="B6805">
            <v>25185</v>
          </cell>
        </row>
        <row r="6806">
          <cell r="A6806" t="str">
            <v>Membranipora membranacea</v>
          </cell>
          <cell r="B6806">
            <v>25343</v>
          </cell>
        </row>
        <row r="6807">
          <cell r="A6807" t="str">
            <v>Membraniporidae</v>
          </cell>
          <cell r="B6807">
            <v>24761</v>
          </cell>
        </row>
        <row r="6808">
          <cell r="A6808" t="str">
            <v>Membraniporoidea</v>
          </cell>
          <cell r="B6808">
            <v>24218</v>
          </cell>
        </row>
        <row r="6809">
          <cell r="A6809" t="str">
            <v>Menathais</v>
          </cell>
          <cell r="B6809">
            <v>43501</v>
          </cell>
        </row>
        <row r="6810">
          <cell r="A6810" t="str">
            <v>Menathais tuberosa</v>
          </cell>
          <cell r="B6810">
            <v>43934</v>
          </cell>
        </row>
        <row r="6811">
          <cell r="A6811" t="str">
            <v>Menetus</v>
          </cell>
          <cell r="B6811">
            <v>1025</v>
          </cell>
        </row>
        <row r="6812">
          <cell r="A6812" t="str">
            <v>Menetus dilatatus</v>
          </cell>
          <cell r="B6812">
            <v>1026</v>
          </cell>
        </row>
        <row r="6813">
          <cell r="A6813" t="str">
            <v>Meoma</v>
          </cell>
          <cell r="B6813">
            <v>44330</v>
          </cell>
        </row>
        <row r="6814">
          <cell r="A6814" t="str">
            <v>Meoma ventricosa</v>
          </cell>
          <cell r="B6814">
            <v>44387</v>
          </cell>
        </row>
        <row r="6815">
          <cell r="A6815" t="str">
            <v>Mercenaria</v>
          </cell>
          <cell r="B6815">
            <v>4584</v>
          </cell>
        </row>
        <row r="6816">
          <cell r="A6816" t="str">
            <v>Mercenaria mercenaria</v>
          </cell>
          <cell r="B6816">
            <v>4585</v>
          </cell>
        </row>
        <row r="6817">
          <cell r="A6817" t="str">
            <v>Mercuria</v>
          </cell>
          <cell r="B6817">
            <v>975</v>
          </cell>
        </row>
        <row r="6818">
          <cell r="A6818" t="str">
            <v>Mercuria confusa</v>
          </cell>
          <cell r="B6818">
            <v>976</v>
          </cell>
        </row>
        <row r="6819">
          <cell r="A6819" t="str">
            <v>Meretricinae</v>
          </cell>
          <cell r="B6819">
            <v>22326</v>
          </cell>
        </row>
        <row r="6820">
          <cell r="A6820" t="str">
            <v>Merisca</v>
          </cell>
          <cell r="B6820">
            <v>22327</v>
          </cell>
        </row>
        <row r="6821">
          <cell r="A6821" t="str">
            <v>Merisca aequistriata</v>
          </cell>
          <cell r="B6821">
            <v>22328</v>
          </cell>
        </row>
        <row r="6822">
          <cell r="A6822" t="str">
            <v>Mermithoidea</v>
          </cell>
          <cell r="B6822">
            <v>3159</v>
          </cell>
        </row>
        <row r="6823">
          <cell r="A6823" t="str">
            <v>Merragata</v>
          </cell>
          <cell r="B6823">
            <v>20443</v>
          </cell>
        </row>
        <row r="6824">
          <cell r="A6824" t="str">
            <v>Merulina</v>
          </cell>
          <cell r="B6824">
            <v>41204</v>
          </cell>
        </row>
        <row r="6825">
          <cell r="A6825" t="str">
            <v>Merulina ampliata</v>
          </cell>
          <cell r="B6825">
            <v>41587</v>
          </cell>
        </row>
        <row r="6826">
          <cell r="A6826" t="str">
            <v>Merulinidae</v>
          </cell>
          <cell r="B6826">
            <v>35016</v>
          </cell>
        </row>
        <row r="6827">
          <cell r="A6827" t="str">
            <v>Mesenchytraeus</v>
          </cell>
          <cell r="B6827">
            <v>19261</v>
          </cell>
        </row>
        <row r="6828">
          <cell r="A6828" t="str">
            <v>Mesenchytraeus armatus</v>
          </cell>
          <cell r="B6828">
            <v>19392</v>
          </cell>
        </row>
        <row r="6829">
          <cell r="A6829" t="str">
            <v>Mesocalanus</v>
          </cell>
          <cell r="B6829">
            <v>3692</v>
          </cell>
        </row>
        <row r="6830">
          <cell r="A6830" t="str">
            <v>Mesocalanus tenuicornis</v>
          </cell>
          <cell r="B6830">
            <v>3693</v>
          </cell>
        </row>
        <row r="6831">
          <cell r="A6831" t="str">
            <v>Mesochaetopterus</v>
          </cell>
          <cell r="B6831">
            <v>34983</v>
          </cell>
        </row>
        <row r="6832">
          <cell r="A6832" t="str">
            <v>Mesochaetopterus sagittarius</v>
          </cell>
          <cell r="B6832">
            <v>35668</v>
          </cell>
        </row>
        <row r="6833">
          <cell r="A6833" t="str">
            <v>Mesocricotopus</v>
          </cell>
          <cell r="B6833">
            <v>19201</v>
          </cell>
        </row>
        <row r="6834">
          <cell r="A6834" t="str">
            <v>Mesodesmatidae</v>
          </cell>
          <cell r="B6834">
            <v>23225</v>
          </cell>
        </row>
        <row r="6835">
          <cell r="A6835" t="str">
            <v>Mesogastropoda</v>
          </cell>
          <cell r="B6835">
            <v>4108</v>
          </cell>
        </row>
        <row r="6836">
          <cell r="A6836" t="str">
            <v>Mesophylax</v>
          </cell>
          <cell r="B6836">
            <v>5146</v>
          </cell>
        </row>
        <row r="6837">
          <cell r="A6837" t="str">
            <v>Mesopodopsis</v>
          </cell>
          <cell r="B6837">
            <v>4342</v>
          </cell>
        </row>
        <row r="6838">
          <cell r="A6838" t="str">
            <v>Mesopodopsis slabberi</v>
          </cell>
          <cell r="B6838">
            <v>4343</v>
          </cell>
        </row>
        <row r="6839">
          <cell r="A6839" t="str">
            <v>Mesosagitta</v>
          </cell>
          <cell r="B6839">
            <v>38333</v>
          </cell>
        </row>
        <row r="6840">
          <cell r="A6840" t="str">
            <v>Mesosagitta minima</v>
          </cell>
          <cell r="B6840">
            <v>30739</v>
          </cell>
        </row>
        <row r="6841">
          <cell r="A6841" t="str">
            <v>Mesosmittia</v>
          </cell>
          <cell r="B6841">
            <v>19200</v>
          </cell>
        </row>
        <row r="6842">
          <cell r="A6842" t="str">
            <v>Mesovelia</v>
          </cell>
          <cell r="B6842">
            <v>742</v>
          </cell>
        </row>
        <row r="6843">
          <cell r="A6843" t="str">
            <v>Mesovelia furcata</v>
          </cell>
          <cell r="B6843">
            <v>2740</v>
          </cell>
        </row>
        <row r="6844">
          <cell r="A6844" t="str">
            <v>Mesovelia vittigera</v>
          </cell>
          <cell r="B6844">
            <v>32522</v>
          </cell>
        </row>
        <row r="6845">
          <cell r="A6845" t="str">
            <v>Mesoveliidae</v>
          </cell>
          <cell r="B6845">
            <v>741</v>
          </cell>
        </row>
        <row r="6846">
          <cell r="A6846" t="str">
            <v>Mesoveliinae</v>
          </cell>
          <cell r="B6846">
            <v>23115</v>
          </cell>
        </row>
        <row r="6847">
          <cell r="A6847" t="str">
            <v>Metabranchia</v>
          </cell>
          <cell r="B6847">
            <v>22329</v>
          </cell>
        </row>
        <row r="6848">
          <cell r="A6848" t="str">
            <v>Metacnephia</v>
          </cell>
          <cell r="B6848">
            <v>803</v>
          </cell>
        </row>
        <row r="6849">
          <cell r="A6849" t="str">
            <v>Metaleptobasis</v>
          </cell>
          <cell r="B6849">
            <v>22330</v>
          </cell>
        </row>
        <row r="6850">
          <cell r="A6850" t="str">
            <v>Metaleptobasis fernandezi</v>
          </cell>
          <cell r="B6850">
            <v>22331</v>
          </cell>
        </row>
        <row r="6851">
          <cell r="A6851" t="str">
            <v>Metalia</v>
          </cell>
          <cell r="B6851">
            <v>29410</v>
          </cell>
        </row>
        <row r="6852">
          <cell r="A6852" t="str">
            <v>Metalia spatagus</v>
          </cell>
          <cell r="B6852">
            <v>29517</v>
          </cell>
        </row>
        <row r="6853">
          <cell r="A6853" t="str">
            <v>Metalimnobia</v>
          </cell>
          <cell r="B6853">
            <v>32613</v>
          </cell>
        </row>
        <row r="6854">
          <cell r="A6854" t="str">
            <v>Metalype</v>
          </cell>
          <cell r="B6854">
            <v>246</v>
          </cell>
        </row>
        <row r="6855">
          <cell r="A6855" t="str">
            <v>Metalype fragilis</v>
          </cell>
          <cell r="B6855">
            <v>247</v>
          </cell>
        </row>
        <row r="6856">
          <cell r="A6856" t="str">
            <v>Metanoea</v>
          </cell>
          <cell r="B6856">
            <v>5143</v>
          </cell>
        </row>
        <row r="6857">
          <cell r="A6857" t="str">
            <v>Metaphoxus</v>
          </cell>
          <cell r="B6857">
            <v>23811</v>
          </cell>
        </row>
        <row r="6858">
          <cell r="A6858" t="str">
            <v>Metaphoxus fultoni</v>
          </cell>
          <cell r="B6858">
            <v>24763</v>
          </cell>
        </row>
        <row r="6859">
          <cell r="A6859" t="str">
            <v>Metaphoxus gruneri</v>
          </cell>
          <cell r="B6859">
            <v>30359</v>
          </cell>
        </row>
        <row r="6860">
          <cell r="A6860" t="str">
            <v>Metaphoxus pectinatus</v>
          </cell>
          <cell r="B6860">
            <v>24219</v>
          </cell>
        </row>
        <row r="6861">
          <cell r="A6861" t="str">
            <v>Metaphoxus simplex</v>
          </cell>
          <cell r="B6861">
            <v>30379</v>
          </cell>
        </row>
        <row r="6862">
          <cell r="A6862" t="str">
            <v>Metaporus</v>
          </cell>
          <cell r="B6862">
            <v>543</v>
          </cell>
        </row>
        <row r="6863">
          <cell r="A6863" t="str">
            <v>Metaporus meridionalis</v>
          </cell>
          <cell r="B6863">
            <v>544</v>
          </cell>
        </row>
        <row r="6864">
          <cell r="A6864" t="str">
            <v>Metaprotella</v>
          </cell>
          <cell r="B6864">
            <v>40487</v>
          </cell>
        </row>
        <row r="6865">
          <cell r="A6865" t="str">
            <v>Metaprotella sandalensis</v>
          </cell>
          <cell r="B6865">
            <v>40873</v>
          </cell>
        </row>
        <row r="6866">
          <cell r="A6866" t="str">
            <v>Metarhyacophila</v>
          </cell>
          <cell r="B6866">
            <v>186</v>
          </cell>
        </row>
        <row r="6867">
          <cell r="A6867" t="str">
            <v>Metasychis</v>
          </cell>
          <cell r="B6867">
            <v>31377</v>
          </cell>
        </row>
        <row r="6868">
          <cell r="A6868" t="str">
            <v>Metasychis gotoi</v>
          </cell>
          <cell r="B6868">
            <v>31466</v>
          </cell>
        </row>
        <row r="6869">
          <cell r="A6869" t="str">
            <v>Metopa</v>
          </cell>
          <cell r="B6869">
            <v>34038</v>
          </cell>
        </row>
        <row r="6870">
          <cell r="A6870" t="str">
            <v>Metreletus</v>
          </cell>
          <cell r="B6870">
            <v>358</v>
          </cell>
        </row>
        <row r="6871">
          <cell r="A6871" t="str">
            <v>Metreletus balcanicus</v>
          </cell>
          <cell r="B6871">
            <v>359</v>
          </cell>
        </row>
        <row r="6872">
          <cell r="A6872" t="str">
            <v>Metrichia</v>
          </cell>
          <cell r="B6872">
            <v>20421</v>
          </cell>
        </row>
        <row r="6873">
          <cell r="A6873" t="str">
            <v>Metridia</v>
          </cell>
          <cell r="B6873">
            <v>3733</v>
          </cell>
        </row>
        <row r="6874">
          <cell r="A6874" t="str">
            <v>Metridia longa</v>
          </cell>
          <cell r="B6874">
            <v>3734</v>
          </cell>
        </row>
        <row r="6875">
          <cell r="A6875" t="str">
            <v>Metridia lucens</v>
          </cell>
          <cell r="B6875">
            <v>3735</v>
          </cell>
        </row>
        <row r="6876">
          <cell r="A6876" t="str">
            <v>Metridiidae</v>
          </cell>
          <cell r="B6876">
            <v>3732</v>
          </cell>
        </row>
        <row r="6877">
          <cell r="A6877" t="str">
            <v>Metridinidae</v>
          </cell>
          <cell r="B6877">
            <v>23812</v>
          </cell>
        </row>
        <row r="6878">
          <cell r="A6878" t="str">
            <v>Metridioidea</v>
          </cell>
          <cell r="B6878">
            <v>43140</v>
          </cell>
        </row>
        <row r="6879">
          <cell r="A6879" t="str">
            <v>Metridium</v>
          </cell>
          <cell r="B6879">
            <v>24220</v>
          </cell>
        </row>
        <row r="6880">
          <cell r="A6880" t="str">
            <v>Metridium dianthus</v>
          </cell>
          <cell r="B6880">
            <v>30380</v>
          </cell>
        </row>
        <row r="6881">
          <cell r="A6881" t="str">
            <v>Metridium senile</v>
          </cell>
          <cell r="B6881">
            <v>24764</v>
          </cell>
        </row>
        <row r="6882">
          <cell r="A6882" t="str">
            <v>Metriocnemus</v>
          </cell>
          <cell r="B6882">
            <v>2814</v>
          </cell>
        </row>
        <row r="6883">
          <cell r="A6883" t="str">
            <v>Metronectes</v>
          </cell>
          <cell r="B6883">
            <v>558</v>
          </cell>
        </row>
        <row r="6884">
          <cell r="A6884" t="str">
            <v>Metronectes aubei</v>
          </cell>
          <cell r="B6884">
            <v>559</v>
          </cell>
        </row>
        <row r="6885">
          <cell r="A6885" t="str">
            <v>Miathyria</v>
          </cell>
          <cell r="B6885">
            <v>22332</v>
          </cell>
        </row>
        <row r="6886">
          <cell r="A6886" t="str">
            <v>Miathyria marcella</v>
          </cell>
          <cell r="B6886">
            <v>22333</v>
          </cell>
        </row>
        <row r="6887">
          <cell r="A6887" t="str">
            <v>Miathyria simplex</v>
          </cell>
          <cell r="B6887">
            <v>22334</v>
          </cell>
        </row>
        <row r="6888">
          <cell r="A6888" t="str">
            <v>Micrasema</v>
          </cell>
          <cell r="B6888">
            <v>268</v>
          </cell>
        </row>
        <row r="6889">
          <cell r="A6889" t="str">
            <v>Micrasema cinereum</v>
          </cell>
          <cell r="B6889">
            <v>273</v>
          </cell>
        </row>
        <row r="6890">
          <cell r="A6890" t="str">
            <v>Micrasema difficile</v>
          </cell>
          <cell r="B6890">
            <v>41806</v>
          </cell>
        </row>
        <row r="6891">
          <cell r="A6891" t="str">
            <v>Micrasema longulum</v>
          </cell>
          <cell r="B6891">
            <v>272</v>
          </cell>
        </row>
        <row r="6892">
          <cell r="A6892" t="str">
            <v>Micrasema minimum</v>
          </cell>
          <cell r="B6892">
            <v>269</v>
          </cell>
        </row>
        <row r="6893">
          <cell r="A6893" t="str">
            <v>Micrasema moestum</v>
          </cell>
          <cell r="B6893">
            <v>270</v>
          </cell>
        </row>
        <row r="6894">
          <cell r="A6894" t="str">
            <v>Micrasema morosum</v>
          </cell>
          <cell r="B6894">
            <v>271</v>
          </cell>
        </row>
        <row r="6895">
          <cell r="A6895" t="str">
            <v>Micrasema setiferum</v>
          </cell>
          <cell r="B6895">
            <v>274</v>
          </cell>
        </row>
        <row r="6896">
          <cell r="A6896" t="str">
            <v>Micrasema togatum</v>
          </cell>
          <cell r="B6896">
            <v>275</v>
          </cell>
        </row>
        <row r="6897">
          <cell r="A6897" t="str">
            <v>Micrasema tristellum</v>
          </cell>
          <cell r="B6897">
            <v>40720</v>
          </cell>
        </row>
        <row r="6898">
          <cell r="A6898" t="str">
            <v>Micrathyria</v>
          </cell>
          <cell r="B6898">
            <v>22335</v>
          </cell>
        </row>
        <row r="6899">
          <cell r="A6899" t="str">
            <v>Micrathyria aequalis</v>
          </cell>
          <cell r="B6899">
            <v>22336</v>
          </cell>
        </row>
        <row r="6900">
          <cell r="A6900" t="str">
            <v>Micrathyria artemis</v>
          </cell>
          <cell r="B6900">
            <v>22337</v>
          </cell>
        </row>
        <row r="6901">
          <cell r="A6901" t="str">
            <v>Micrathyria atra</v>
          </cell>
          <cell r="B6901">
            <v>22338</v>
          </cell>
        </row>
        <row r="6902">
          <cell r="A6902" t="str">
            <v>Micrathyria cambridgei</v>
          </cell>
          <cell r="B6902">
            <v>22339</v>
          </cell>
        </row>
        <row r="6903">
          <cell r="A6903" t="str">
            <v>Micrathyria catenata</v>
          </cell>
          <cell r="B6903">
            <v>22340</v>
          </cell>
        </row>
        <row r="6904">
          <cell r="A6904" t="str">
            <v>Micrathyria dido</v>
          </cell>
          <cell r="B6904">
            <v>22341</v>
          </cell>
        </row>
        <row r="6905">
          <cell r="A6905" t="str">
            <v>Micrathyria didyma</v>
          </cell>
          <cell r="B6905">
            <v>22342</v>
          </cell>
        </row>
        <row r="6906">
          <cell r="A6906" t="str">
            <v>Micrathyria hippolyte</v>
          </cell>
          <cell r="B6906">
            <v>22343</v>
          </cell>
        </row>
        <row r="6907">
          <cell r="A6907" t="str">
            <v>Micrathyria mengeri</v>
          </cell>
          <cell r="B6907">
            <v>22344</v>
          </cell>
        </row>
        <row r="6908">
          <cell r="A6908" t="str">
            <v>Micrathyria ocellata dentiens</v>
          </cell>
          <cell r="B6908">
            <v>22345</v>
          </cell>
        </row>
        <row r="6909">
          <cell r="A6909" t="str">
            <v>Micrathyria paruensis</v>
          </cell>
          <cell r="B6909">
            <v>22346</v>
          </cell>
        </row>
        <row r="6910">
          <cell r="A6910" t="str">
            <v>Micrathyria pseudeximia</v>
          </cell>
          <cell r="B6910">
            <v>22347</v>
          </cell>
        </row>
        <row r="6911">
          <cell r="A6911" t="str">
            <v>Micrathyria spinifera</v>
          </cell>
          <cell r="B6911">
            <v>22348</v>
          </cell>
        </row>
        <row r="6912">
          <cell r="A6912" t="str">
            <v>Micrathyria surinamensis</v>
          </cell>
          <cell r="B6912">
            <v>22349</v>
          </cell>
        </row>
        <row r="6913">
          <cell r="A6913" t="str">
            <v>Micrathyria tibialis</v>
          </cell>
          <cell r="B6913">
            <v>22350</v>
          </cell>
        </row>
        <row r="6914">
          <cell r="A6914" t="str">
            <v>Micratya</v>
          </cell>
          <cell r="B6914">
            <v>20406</v>
          </cell>
        </row>
        <row r="6915">
          <cell r="A6915" t="str">
            <v>Micratya poeyi</v>
          </cell>
          <cell r="B6915">
            <v>20479</v>
          </cell>
        </row>
        <row r="6916">
          <cell r="A6916" t="str">
            <v>Microcalanus</v>
          </cell>
          <cell r="B6916">
            <v>3756</v>
          </cell>
        </row>
        <row r="6917">
          <cell r="A6917" t="str">
            <v>Microcalanus pygmaeus</v>
          </cell>
          <cell r="B6917">
            <v>3758</v>
          </cell>
        </row>
        <row r="6918">
          <cell r="A6918" t="str">
            <v>Microcara</v>
          </cell>
          <cell r="B6918">
            <v>639</v>
          </cell>
        </row>
        <row r="6919">
          <cell r="A6919" t="str">
            <v>Microcara testacea</v>
          </cell>
          <cell r="B6919">
            <v>640</v>
          </cell>
        </row>
        <row r="6920">
          <cell r="A6920" t="str">
            <v>Microcardium</v>
          </cell>
          <cell r="B6920">
            <v>24765</v>
          </cell>
        </row>
        <row r="6921">
          <cell r="A6921" t="str">
            <v>Microchironomus</v>
          </cell>
          <cell r="B6921">
            <v>19192</v>
          </cell>
        </row>
        <row r="6922">
          <cell r="A6922" t="str">
            <v>Microchironomus tener</v>
          </cell>
          <cell r="B6922">
            <v>29844</v>
          </cell>
        </row>
        <row r="6923">
          <cell r="A6923" t="str">
            <v>Microcionidae</v>
          </cell>
          <cell r="B6923">
            <v>29596</v>
          </cell>
        </row>
        <row r="6924">
          <cell r="A6924" t="str">
            <v>Microcionina</v>
          </cell>
          <cell r="B6924">
            <v>29290</v>
          </cell>
        </row>
        <row r="6925">
          <cell r="A6925" t="str">
            <v>Microcioninae</v>
          </cell>
          <cell r="B6925">
            <v>30382</v>
          </cell>
        </row>
        <row r="6926">
          <cell r="A6926" t="str">
            <v>Microclymene</v>
          </cell>
          <cell r="B6926">
            <v>34039</v>
          </cell>
        </row>
        <row r="6927">
          <cell r="A6927" t="str">
            <v>Microclymene tricirrata</v>
          </cell>
          <cell r="B6927">
            <v>34169</v>
          </cell>
        </row>
        <row r="6928">
          <cell r="A6928" t="str">
            <v>Microcricotopus</v>
          </cell>
          <cell r="B6928">
            <v>2815</v>
          </cell>
        </row>
        <row r="6929">
          <cell r="A6929" t="str">
            <v>Microdeutopus</v>
          </cell>
          <cell r="B6929">
            <v>23310</v>
          </cell>
        </row>
        <row r="6930">
          <cell r="A6930" t="str">
            <v>Microdeutopus algicola</v>
          </cell>
          <cell r="B6930">
            <v>30481</v>
          </cell>
        </row>
        <row r="6931">
          <cell r="A6931" t="str">
            <v>Microdeutopus anomalus</v>
          </cell>
          <cell r="B6931">
            <v>23813</v>
          </cell>
        </row>
        <row r="6932">
          <cell r="A6932" t="str">
            <v>Microdeutopus armatus</v>
          </cell>
          <cell r="B6932">
            <v>29192</v>
          </cell>
        </row>
        <row r="6933">
          <cell r="A6933" t="str">
            <v>Microdeutopus bifidus</v>
          </cell>
          <cell r="B6933">
            <v>31069</v>
          </cell>
        </row>
        <row r="6934">
          <cell r="A6934" t="str">
            <v>Microdeutopus chelifer</v>
          </cell>
          <cell r="B6934">
            <v>24221</v>
          </cell>
        </row>
        <row r="6935">
          <cell r="A6935" t="str">
            <v>Microdeutopus damnoniensis</v>
          </cell>
          <cell r="B6935">
            <v>23814</v>
          </cell>
        </row>
        <row r="6936">
          <cell r="A6936" t="str">
            <v>Microdeutopus gryllotalpa</v>
          </cell>
          <cell r="B6936">
            <v>23815</v>
          </cell>
        </row>
        <row r="6937">
          <cell r="A6937" t="str">
            <v>Microdeutopus obtusatus</v>
          </cell>
          <cell r="B6937">
            <v>41206</v>
          </cell>
        </row>
        <row r="6938">
          <cell r="A6938" t="str">
            <v>Microdeutopus similis</v>
          </cell>
          <cell r="B6938">
            <v>31068</v>
          </cell>
        </row>
        <row r="6939">
          <cell r="A6939" t="str">
            <v>Microdeutopus sporadhi</v>
          </cell>
          <cell r="B6939">
            <v>31067</v>
          </cell>
        </row>
        <row r="6940">
          <cell r="A6940" t="str">
            <v>Microdeutopus stationis</v>
          </cell>
          <cell r="B6940">
            <v>30490</v>
          </cell>
        </row>
        <row r="6941">
          <cell r="A6941" t="str">
            <v>Microdeutopus versiculatus</v>
          </cell>
          <cell r="B6941">
            <v>23816</v>
          </cell>
        </row>
        <row r="6942">
          <cell r="A6942" t="str">
            <v>Microjaera</v>
          </cell>
          <cell r="B6942">
            <v>35117</v>
          </cell>
        </row>
        <row r="6943">
          <cell r="A6943" t="str">
            <v>Microjaera anisopoda</v>
          </cell>
          <cell r="B6943">
            <v>35711</v>
          </cell>
        </row>
        <row r="6944">
          <cell r="A6944" t="str">
            <v>Microjassa</v>
          </cell>
          <cell r="B6944">
            <v>26180</v>
          </cell>
        </row>
        <row r="6945">
          <cell r="A6945" t="str">
            <v>Microjassa cumbrensis</v>
          </cell>
          <cell r="B6945">
            <v>29224</v>
          </cell>
        </row>
        <row r="6946">
          <cell r="A6946" t="str">
            <v>Micromaldane</v>
          </cell>
          <cell r="B6946">
            <v>24222</v>
          </cell>
        </row>
        <row r="6947">
          <cell r="A6947" t="str">
            <v>Micromaldane ornithochaeta</v>
          </cell>
          <cell r="B6947">
            <v>24766</v>
          </cell>
        </row>
        <row r="6948">
          <cell r="A6948" t="str">
            <v>Micronecta</v>
          </cell>
          <cell r="B6948">
            <v>719</v>
          </cell>
        </row>
        <row r="6949">
          <cell r="A6949" t="str">
            <v>Micronecta griseola</v>
          </cell>
          <cell r="B6949">
            <v>41759</v>
          </cell>
        </row>
        <row r="6950">
          <cell r="A6950" t="str">
            <v>Micronecta leucocephala</v>
          </cell>
          <cell r="B6950">
            <v>41760</v>
          </cell>
        </row>
        <row r="6951">
          <cell r="A6951" t="str">
            <v>Micronecta meridionalis</v>
          </cell>
          <cell r="B6951">
            <v>2709</v>
          </cell>
        </row>
        <row r="6952">
          <cell r="A6952" t="str">
            <v>Micronecta minuscula</v>
          </cell>
          <cell r="B6952">
            <v>41761</v>
          </cell>
        </row>
        <row r="6953">
          <cell r="A6953" t="str">
            <v>Micronecta minutissima</v>
          </cell>
          <cell r="B6953">
            <v>2710</v>
          </cell>
        </row>
        <row r="6954">
          <cell r="A6954" t="str">
            <v>Micronecta poweri</v>
          </cell>
          <cell r="B6954">
            <v>2711</v>
          </cell>
        </row>
        <row r="6955">
          <cell r="A6955" t="str">
            <v>Micronecta poweri poweri</v>
          </cell>
          <cell r="B6955">
            <v>41763</v>
          </cell>
        </row>
        <row r="6956">
          <cell r="A6956" t="str">
            <v>Micronecta scholtzi</v>
          </cell>
          <cell r="B6956">
            <v>41762</v>
          </cell>
        </row>
        <row r="6957">
          <cell r="A6957" t="str">
            <v>Micronectinae</v>
          </cell>
          <cell r="B6957">
            <v>20396</v>
          </cell>
        </row>
        <row r="6958">
          <cell r="A6958" t="str">
            <v>Micronephthys</v>
          </cell>
          <cell r="B6958">
            <v>30478</v>
          </cell>
        </row>
        <row r="6959">
          <cell r="A6959" t="str">
            <v>Micronephthys maryae</v>
          </cell>
          <cell r="B6959">
            <v>30734</v>
          </cell>
        </row>
        <row r="6960">
          <cell r="A6960" t="str">
            <v>Micronephthys sphaerocirrata</v>
          </cell>
          <cell r="B6960">
            <v>35219</v>
          </cell>
        </row>
        <row r="6961">
          <cell r="A6961" t="str">
            <v>Micronephthys stammeri</v>
          </cell>
          <cell r="B6961">
            <v>30733</v>
          </cell>
        </row>
        <row r="6962">
          <cell r="A6962" t="str">
            <v>Micronereis</v>
          </cell>
          <cell r="B6962">
            <v>26178</v>
          </cell>
        </row>
        <row r="6963">
          <cell r="A6963" t="str">
            <v>Micronereis variegata</v>
          </cell>
          <cell r="B6963">
            <v>29275</v>
          </cell>
        </row>
        <row r="6964">
          <cell r="A6964" t="str">
            <v>Microphlebia</v>
          </cell>
          <cell r="B6964">
            <v>23089</v>
          </cell>
        </row>
        <row r="6965">
          <cell r="A6965" t="str">
            <v>Microphthalminae</v>
          </cell>
          <cell r="B6965">
            <v>34993</v>
          </cell>
        </row>
        <row r="6966">
          <cell r="A6966" t="str">
            <v>Microphthalmus</v>
          </cell>
          <cell r="B6966">
            <v>34041</v>
          </cell>
        </row>
        <row r="6967">
          <cell r="A6967" t="str">
            <v>Microphthalmus pseudoaberrans</v>
          </cell>
          <cell r="B6967">
            <v>40486</v>
          </cell>
        </row>
        <row r="6968">
          <cell r="A6968" t="str">
            <v>Microphthalmus sczelkowii</v>
          </cell>
          <cell r="B6968">
            <v>39692</v>
          </cell>
        </row>
        <row r="6969">
          <cell r="A6969" t="str">
            <v>Microphthalmus similis</v>
          </cell>
          <cell r="B6969">
            <v>39693</v>
          </cell>
        </row>
        <row r="6970">
          <cell r="A6970" t="str">
            <v>Microprotopidae</v>
          </cell>
          <cell r="B6970">
            <v>40872</v>
          </cell>
        </row>
        <row r="6971">
          <cell r="A6971" t="str">
            <v>Microprotopoidea</v>
          </cell>
          <cell r="B6971">
            <v>40485</v>
          </cell>
        </row>
        <row r="6972">
          <cell r="A6972" t="str">
            <v>Microprotopus</v>
          </cell>
          <cell r="B6972">
            <v>23817</v>
          </cell>
        </row>
        <row r="6973">
          <cell r="A6973" t="str">
            <v>Microprotopus longimanus</v>
          </cell>
          <cell r="B6973">
            <v>26177</v>
          </cell>
        </row>
        <row r="6974">
          <cell r="A6974" t="str">
            <v>Microprotopus maculatus</v>
          </cell>
          <cell r="B6974">
            <v>24223</v>
          </cell>
        </row>
        <row r="6975">
          <cell r="A6975" t="str">
            <v>Micropsectra</v>
          </cell>
          <cell r="B6975">
            <v>2864</v>
          </cell>
        </row>
        <row r="6976">
          <cell r="A6976" t="str">
            <v>Micropsectra contracta</v>
          </cell>
          <cell r="B6976">
            <v>29845</v>
          </cell>
        </row>
        <row r="6977">
          <cell r="A6977" t="str">
            <v>Micropterna</v>
          </cell>
          <cell r="B6977">
            <v>3193</v>
          </cell>
        </row>
        <row r="6978">
          <cell r="A6978" t="str">
            <v>Micropterna bofilli</v>
          </cell>
          <cell r="B6978">
            <v>25710</v>
          </cell>
        </row>
        <row r="6979">
          <cell r="A6979" t="str">
            <v>Micropterna lateralis</v>
          </cell>
          <cell r="B6979">
            <v>5091</v>
          </cell>
        </row>
        <row r="6980">
          <cell r="A6980" t="str">
            <v>Micropterna nycterobia</v>
          </cell>
          <cell r="B6980">
            <v>24946</v>
          </cell>
        </row>
        <row r="6981">
          <cell r="A6981" t="str">
            <v>Micropterna sequax</v>
          </cell>
          <cell r="B6981">
            <v>5092</v>
          </cell>
        </row>
        <row r="6982">
          <cell r="A6982" t="str">
            <v>Micropterna ventralis</v>
          </cell>
          <cell r="B6982">
            <v>25709</v>
          </cell>
        </row>
        <row r="6983">
          <cell r="A6983" t="str">
            <v>Microptila</v>
          </cell>
          <cell r="B6983">
            <v>31235</v>
          </cell>
        </row>
        <row r="6984">
          <cell r="A6984" t="str">
            <v>Microptila minutissima</v>
          </cell>
          <cell r="B6984">
            <v>31252</v>
          </cell>
        </row>
        <row r="6985">
          <cell r="A6985" t="str">
            <v>Microsetella</v>
          </cell>
          <cell r="B6985">
            <v>3807</v>
          </cell>
        </row>
        <row r="6986">
          <cell r="A6986" t="str">
            <v>Microsetella norvegica</v>
          </cell>
          <cell r="B6986">
            <v>3808</v>
          </cell>
        </row>
        <row r="6987">
          <cell r="A6987" t="str">
            <v>Microspio</v>
          </cell>
          <cell r="B6987">
            <v>22972</v>
          </cell>
        </row>
        <row r="6988">
          <cell r="A6988" t="str">
            <v>Microspio atlantica</v>
          </cell>
          <cell r="B6988">
            <v>30467</v>
          </cell>
        </row>
        <row r="6989">
          <cell r="A6989" t="str">
            <v>Microspio mecznikowianus</v>
          </cell>
          <cell r="B6989">
            <v>23438</v>
          </cell>
        </row>
        <row r="6990">
          <cell r="A6990" t="str">
            <v>Microstigma</v>
          </cell>
          <cell r="B6990">
            <v>22351</v>
          </cell>
        </row>
        <row r="6991">
          <cell r="A6991" t="str">
            <v>Microstigma maculatum</v>
          </cell>
          <cell r="B6991">
            <v>22352</v>
          </cell>
        </row>
        <row r="6992">
          <cell r="A6992" t="str">
            <v>Microtendipes</v>
          </cell>
          <cell r="B6992">
            <v>2849</v>
          </cell>
        </row>
        <row r="6993">
          <cell r="A6993" t="str">
            <v>Microtendipes britteni</v>
          </cell>
          <cell r="B6993">
            <v>29847</v>
          </cell>
        </row>
        <row r="6994">
          <cell r="A6994" t="str">
            <v>Microtendipes diffinis</v>
          </cell>
          <cell r="B6994">
            <v>29848</v>
          </cell>
        </row>
        <row r="6995">
          <cell r="A6995" t="str">
            <v>Microvelia</v>
          </cell>
          <cell r="B6995">
            <v>744</v>
          </cell>
        </row>
        <row r="6996">
          <cell r="A6996" t="str">
            <v>Microvelia bourbonensis</v>
          </cell>
          <cell r="B6996">
            <v>32512</v>
          </cell>
        </row>
        <row r="6997">
          <cell r="A6997" t="str">
            <v>Microvelia buenoi</v>
          </cell>
          <cell r="B6997">
            <v>41771</v>
          </cell>
        </row>
        <row r="6998">
          <cell r="A6998" t="str">
            <v>Microvelia pygmaea</v>
          </cell>
          <cell r="B6998">
            <v>2741</v>
          </cell>
        </row>
        <row r="6999">
          <cell r="A6999" t="str">
            <v>Microvelia reticulata</v>
          </cell>
          <cell r="B6999">
            <v>2742</v>
          </cell>
        </row>
        <row r="7000">
          <cell r="A7000" t="str">
            <v>Microvelia umbricola</v>
          </cell>
          <cell r="B7000">
            <v>2743</v>
          </cell>
        </row>
        <row r="7001">
          <cell r="A7001" t="str">
            <v>Microveliinae</v>
          </cell>
          <cell r="B7001">
            <v>23116</v>
          </cell>
        </row>
        <row r="7002">
          <cell r="A7002" t="str">
            <v>Microveliini</v>
          </cell>
          <cell r="B7002">
            <v>23117</v>
          </cell>
        </row>
        <row r="7003">
          <cell r="A7003" t="str">
            <v>Millepora</v>
          </cell>
          <cell r="B7003">
            <v>35552</v>
          </cell>
        </row>
        <row r="7004">
          <cell r="A7004" t="str">
            <v>Millepora alcicornis</v>
          </cell>
          <cell r="B7004">
            <v>45749</v>
          </cell>
        </row>
        <row r="7005">
          <cell r="A7005" t="str">
            <v>Millepora complanata</v>
          </cell>
          <cell r="B7005">
            <v>45750</v>
          </cell>
        </row>
        <row r="7006">
          <cell r="A7006" t="str">
            <v>Millepora exaesa</v>
          </cell>
          <cell r="B7006">
            <v>36215</v>
          </cell>
        </row>
        <row r="7007">
          <cell r="A7007" t="str">
            <v>Millepora platyphylla</v>
          </cell>
          <cell r="B7007">
            <v>36214</v>
          </cell>
        </row>
        <row r="7008">
          <cell r="A7008" t="str">
            <v>Millepora tenera</v>
          </cell>
          <cell r="B7008">
            <v>43503</v>
          </cell>
        </row>
        <row r="7009">
          <cell r="A7009" t="str">
            <v>Milleporidae</v>
          </cell>
          <cell r="B7009">
            <v>35347</v>
          </cell>
        </row>
        <row r="7010">
          <cell r="A7010" t="str">
            <v>Mimachlamydini</v>
          </cell>
          <cell r="B7010">
            <v>29662</v>
          </cell>
        </row>
        <row r="7011">
          <cell r="A7011" t="str">
            <v>Mimachlamys</v>
          </cell>
          <cell r="B7011">
            <v>29771</v>
          </cell>
        </row>
        <row r="7012">
          <cell r="A7012" t="str">
            <v>Mimachlamys varia</v>
          </cell>
          <cell r="B7012">
            <v>30827</v>
          </cell>
        </row>
        <row r="7013">
          <cell r="A7013" t="str">
            <v>Mimachlamys varia nivea</v>
          </cell>
          <cell r="B7013">
            <v>34044</v>
          </cell>
        </row>
        <row r="7014">
          <cell r="A7014" t="str">
            <v>Miroculis</v>
          </cell>
          <cell r="B7014">
            <v>23090</v>
          </cell>
        </row>
        <row r="7015">
          <cell r="A7015" t="str">
            <v>Misagria</v>
          </cell>
          <cell r="B7015">
            <v>22353</v>
          </cell>
        </row>
        <row r="7016">
          <cell r="A7016" t="str">
            <v>Misagria calverti</v>
          </cell>
          <cell r="B7016">
            <v>22354</v>
          </cell>
        </row>
        <row r="7017">
          <cell r="A7017" t="str">
            <v>Misagria parana</v>
          </cell>
          <cell r="B7017">
            <v>22355</v>
          </cell>
        </row>
        <row r="7018">
          <cell r="A7018" t="str">
            <v>Mitella</v>
          </cell>
          <cell r="B7018">
            <v>44472</v>
          </cell>
        </row>
        <row r="7019">
          <cell r="A7019" t="str">
            <v>Mitella pollicipes</v>
          </cell>
          <cell r="B7019">
            <v>31459</v>
          </cell>
        </row>
        <row r="7020">
          <cell r="A7020" t="str">
            <v>Mitra</v>
          </cell>
          <cell r="B7020">
            <v>22356</v>
          </cell>
        </row>
        <row r="7021">
          <cell r="A7021" t="str">
            <v>Mitra antillensis</v>
          </cell>
          <cell r="B7021">
            <v>22357</v>
          </cell>
        </row>
        <row r="7022">
          <cell r="A7022" t="str">
            <v>Mitra cornicula</v>
          </cell>
          <cell r="B7022">
            <v>31066</v>
          </cell>
        </row>
        <row r="7023">
          <cell r="A7023" t="str">
            <v>Mitra nigra</v>
          </cell>
          <cell r="B7023">
            <v>31065</v>
          </cell>
        </row>
        <row r="7024">
          <cell r="A7024" t="str">
            <v>Mitra rosacea</v>
          </cell>
          <cell r="B7024">
            <v>42785</v>
          </cell>
        </row>
        <row r="7025">
          <cell r="A7025" t="str">
            <v>Mitrella</v>
          </cell>
          <cell r="B7025">
            <v>30485</v>
          </cell>
        </row>
        <row r="7026">
          <cell r="A7026" t="str">
            <v>Mitrella scripta</v>
          </cell>
          <cell r="B7026">
            <v>30559</v>
          </cell>
        </row>
        <row r="7027">
          <cell r="A7027" t="str">
            <v>Mitridae</v>
          </cell>
          <cell r="B7027">
            <v>22358</v>
          </cell>
        </row>
        <row r="7028">
          <cell r="A7028" t="str">
            <v>Mitrinae</v>
          </cell>
          <cell r="B7028">
            <v>22359</v>
          </cell>
        </row>
        <row r="7029">
          <cell r="A7029" t="str">
            <v>Mitrocomella</v>
          </cell>
          <cell r="B7029">
            <v>4484</v>
          </cell>
        </row>
        <row r="7030">
          <cell r="A7030" t="str">
            <v>Mitrocomella brownei</v>
          </cell>
          <cell r="B7030">
            <v>4485</v>
          </cell>
        </row>
        <row r="7031">
          <cell r="A7031" t="str">
            <v>Mitrocomidae</v>
          </cell>
          <cell r="B7031">
            <v>4468</v>
          </cell>
        </row>
        <row r="7032">
          <cell r="A7032" t="str">
            <v>Mnesarete</v>
          </cell>
          <cell r="B7032">
            <v>22360</v>
          </cell>
        </row>
        <row r="7033">
          <cell r="A7033" t="str">
            <v>Mnesarete cupraea</v>
          </cell>
          <cell r="B7033">
            <v>22361</v>
          </cell>
        </row>
        <row r="7034">
          <cell r="A7034" t="str">
            <v>Mochlonyx</v>
          </cell>
          <cell r="B7034">
            <v>2772</v>
          </cell>
        </row>
        <row r="7035">
          <cell r="A7035" t="str">
            <v>Modeeria</v>
          </cell>
          <cell r="B7035">
            <v>44388</v>
          </cell>
        </row>
        <row r="7036">
          <cell r="A7036" t="str">
            <v>Modiola barbata</v>
          </cell>
          <cell r="B7036">
            <v>27280</v>
          </cell>
        </row>
        <row r="7037">
          <cell r="A7037" t="str">
            <v>Modiolarca</v>
          </cell>
          <cell r="B7037">
            <v>27415</v>
          </cell>
        </row>
        <row r="7038">
          <cell r="A7038" t="str">
            <v>Modiolarca subpicta</v>
          </cell>
          <cell r="B7038">
            <v>24767</v>
          </cell>
        </row>
        <row r="7039">
          <cell r="A7039" t="str">
            <v>Modiolinae</v>
          </cell>
          <cell r="B7039">
            <v>22362</v>
          </cell>
        </row>
        <row r="7040">
          <cell r="A7040" t="str">
            <v>Modiolula</v>
          </cell>
          <cell r="B7040">
            <v>26176</v>
          </cell>
        </row>
        <row r="7041">
          <cell r="A7041" t="str">
            <v>Modiolula phaseolina</v>
          </cell>
          <cell r="B7041">
            <v>29241</v>
          </cell>
        </row>
        <row r="7042">
          <cell r="A7042" t="str">
            <v>Modiolus</v>
          </cell>
          <cell r="B7042">
            <v>4221</v>
          </cell>
        </row>
        <row r="7043">
          <cell r="A7043" t="str">
            <v>Modiolus adriaticus</v>
          </cell>
          <cell r="B7043">
            <v>22973</v>
          </cell>
        </row>
        <row r="7044">
          <cell r="A7044" t="str">
            <v>Modiolus americanus</v>
          </cell>
          <cell r="B7044">
            <v>22363</v>
          </cell>
        </row>
        <row r="7045">
          <cell r="A7045" t="str">
            <v>Modiolus auriculatus</v>
          </cell>
          <cell r="B7045">
            <v>43504</v>
          </cell>
        </row>
        <row r="7046">
          <cell r="A7046" t="str">
            <v>Modiolus barbatus</v>
          </cell>
          <cell r="B7046">
            <v>4222</v>
          </cell>
        </row>
        <row r="7047">
          <cell r="A7047" t="str">
            <v>Modiolus modiolus</v>
          </cell>
          <cell r="B7047">
            <v>22974</v>
          </cell>
        </row>
        <row r="7048">
          <cell r="A7048" t="str">
            <v>Modulidae</v>
          </cell>
          <cell r="B7048">
            <v>45751</v>
          </cell>
        </row>
        <row r="7049">
          <cell r="A7049" t="str">
            <v>Modulus</v>
          </cell>
          <cell r="B7049">
            <v>45949</v>
          </cell>
        </row>
        <row r="7050">
          <cell r="A7050" t="str">
            <v>Modulus modulus</v>
          </cell>
          <cell r="B7050">
            <v>45988</v>
          </cell>
        </row>
        <row r="7051">
          <cell r="A7051" t="str">
            <v>Moerella</v>
          </cell>
          <cell r="B7051">
            <v>31177</v>
          </cell>
        </row>
        <row r="7052">
          <cell r="A7052" t="str">
            <v>Moerella distorta</v>
          </cell>
          <cell r="B7052">
            <v>39828</v>
          </cell>
        </row>
        <row r="7053">
          <cell r="A7053" t="str">
            <v>Moerella donacina</v>
          </cell>
          <cell r="B7053">
            <v>35429</v>
          </cell>
        </row>
        <row r="7054">
          <cell r="A7054" t="str">
            <v>Moerella pygmaea</v>
          </cell>
          <cell r="B7054">
            <v>36837</v>
          </cell>
        </row>
        <row r="7055">
          <cell r="A7055" t="str">
            <v>Moerellinae</v>
          </cell>
          <cell r="B7055">
            <v>42081</v>
          </cell>
        </row>
        <row r="7056">
          <cell r="A7056" t="str">
            <v>Moitessieria</v>
          </cell>
          <cell r="B7056">
            <v>984</v>
          </cell>
        </row>
        <row r="7057">
          <cell r="A7057" t="str">
            <v>Moitessieria vitrea</v>
          </cell>
          <cell r="B7057">
            <v>3022</v>
          </cell>
        </row>
        <row r="7058">
          <cell r="A7058" t="str">
            <v>Molanna</v>
          </cell>
          <cell r="B7058">
            <v>345</v>
          </cell>
        </row>
        <row r="7059">
          <cell r="A7059" t="str">
            <v>Molanna albicans</v>
          </cell>
          <cell r="B7059">
            <v>2382</v>
          </cell>
        </row>
        <row r="7060">
          <cell r="A7060" t="str">
            <v>Molanna angustata</v>
          </cell>
          <cell r="B7060">
            <v>2383</v>
          </cell>
        </row>
        <row r="7061">
          <cell r="A7061" t="str">
            <v>Molannidae</v>
          </cell>
          <cell r="B7061">
            <v>344</v>
          </cell>
        </row>
        <row r="7062">
          <cell r="A7062" t="str">
            <v>Molannodes</v>
          </cell>
          <cell r="B7062">
            <v>346</v>
          </cell>
        </row>
        <row r="7063">
          <cell r="A7063" t="str">
            <v>Molannodes tinctus</v>
          </cell>
          <cell r="B7063">
            <v>347</v>
          </cell>
        </row>
        <row r="7064">
          <cell r="A7064" t="str">
            <v>Mollusca</v>
          </cell>
          <cell r="B7064">
            <v>965</v>
          </cell>
        </row>
        <row r="7065">
          <cell r="A7065" t="str">
            <v>Molophilus</v>
          </cell>
          <cell r="B7065">
            <v>780</v>
          </cell>
        </row>
        <row r="7066">
          <cell r="A7066" t="str">
            <v>Molpadia</v>
          </cell>
          <cell r="B7066">
            <v>30783</v>
          </cell>
        </row>
        <row r="7067">
          <cell r="A7067" t="str">
            <v>Molpadia musculus</v>
          </cell>
          <cell r="B7067">
            <v>30853</v>
          </cell>
        </row>
        <row r="7068">
          <cell r="A7068" t="str">
            <v>Molpadida</v>
          </cell>
          <cell r="B7068">
            <v>39640</v>
          </cell>
        </row>
        <row r="7069">
          <cell r="A7069" t="str">
            <v>Molpadiida</v>
          </cell>
          <cell r="B7069">
            <v>30482</v>
          </cell>
        </row>
        <row r="7070">
          <cell r="A7070" t="str">
            <v>Molpadiidae</v>
          </cell>
          <cell r="B7070">
            <v>30570</v>
          </cell>
        </row>
        <row r="7071">
          <cell r="A7071" t="str">
            <v>Monatractides</v>
          </cell>
          <cell r="B7071">
            <v>44359</v>
          </cell>
        </row>
        <row r="7072">
          <cell r="A7072" t="str">
            <v>Monatractides ventriosa</v>
          </cell>
          <cell r="B7072">
            <v>44360</v>
          </cell>
        </row>
        <row r="7073">
          <cell r="A7073" t="str">
            <v>Monetaria</v>
          </cell>
          <cell r="B7073">
            <v>43607</v>
          </cell>
        </row>
        <row r="7074">
          <cell r="A7074" t="str">
            <v>Monetaria caputserpentis</v>
          </cell>
          <cell r="B7074">
            <v>43618</v>
          </cell>
        </row>
        <row r="7075">
          <cell r="A7075" t="str">
            <v>Monia</v>
          </cell>
          <cell r="B7075">
            <v>31176</v>
          </cell>
        </row>
        <row r="7076">
          <cell r="A7076" t="str">
            <v>Monia patelliformis</v>
          </cell>
          <cell r="B7076">
            <v>35428</v>
          </cell>
        </row>
        <row r="7077">
          <cell r="A7077" t="str">
            <v>Monia squama</v>
          </cell>
          <cell r="B7077">
            <v>35427</v>
          </cell>
        </row>
        <row r="7078">
          <cell r="A7078" t="str">
            <v>Monocorophium</v>
          </cell>
          <cell r="B7078">
            <v>25347</v>
          </cell>
        </row>
        <row r="7079">
          <cell r="A7079" t="str">
            <v>Monocorophium acherusicum</v>
          </cell>
          <cell r="B7079">
            <v>25419</v>
          </cell>
        </row>
        <row r="7080">
          <cell r="A7080" t="str">
            <v>Monocorophium insidiosum</v>
          </cell>
          <cell r="B7080">
            <v>31093</v>
          </cell>
        </row>
        <row r="7081">
          <cell r="A7081" t="str">
            <v>Monocorophium sextonae</v>
          </cell>
          <cell r="B7081">
            <v>31092</v>
          </cell>
        </row>
        <row r="7082">
          <cell r="A7082" t="str">
            <v>Monoculodes</v>
          </cell>
          <cell r="B7082">
            <v>23315</v>
          </cell>
        </row>
        <row r="7083">
          <cell r="A7083" t="str">
            <v>Monoculodes acutipes</v>
          </cell>
          <cell r="B7083">
            <v>30426</v>
          </cell>
        </row>
        <row r="7084">
          <cell r="A7084" t="str">
            <v>Monoculodes carinatus</v>
          </cell>
          <cell r="B7084">
            <v>23818</v>
          </cell>
        </row>
        <row r="7085">
          <cell r="A7085" t="str">
            <v>Monoculodes gibbosus</v>
          </cell>
          <cell r="B7085">
            <v>30480</v>
          </cell>
        </row>
        <row r="7086">
          <cell r="A7086" t="str">
            <v>Monoculodes griseus</v>
          </cell>
          <cell r="B7086">
            <v>30463</v>
          </cell>
        </row>
        <row r="7087">
          <cell r="A7087" t="str">
            <v>Monoculodes packardi</v>
          </cell>
          <cell r="B7087">
            <v>45394</v>
          </cell>
        </row>
        <row r="7088">
          <cell r="A7088" t="str">
            <v>Monoculodes subnudus</v>
          </cell>
          <cell r="B7088">
            <v>23819</v>
          </cell>
        </row>
        <row r="7089">
          <cell r="A7089" t="str">
            <v>Monodaeus</v>
          </cell>
          <cell r="B7089">
            <v>34046</v>
          </cell>
        </row>
        <row r="7090">
          <cell r="A7090" t="str">
            <v>Monodaeus couchi</v>
          </cell>
          <cell r="B7090">
            <v>34168</v>
          </cell>
        </row>
        <row r="7091">
          <cell r="A7091" t="str">
            <v>Monodaeus couchii</v>
          </cell>
          <cell r="B7091">
            <v>39610</v>
          </cell>
        </row>
        <row r="7092">
          <cell r="A7092" t="str">
            <v>Monodiamesa</v>
          </cell>
          <cell r="B7092">
            <v>19223</v>
          </cell>
        </row>
        <row r="7093">
          <cell r="A7093" t="str">
            <v>Monodonta</v>
          </cell>
          <cell r="B7093">
            <v>4127</v>
          </cell>
        </row>
        <row r="7094">
          <cell r="A7094" t="str">
            <v>Monodonta lineata</v>
          </cell>
          <cell r="B7094">
            <v>4128</v>
          </cell>
        </row>
        <row r="7095">
          <cell r="A7095" t="str">
            <v>Monogenea</v>
          </cell>
          <cell r="B7095">
            <v>42786</v>
          </cell>
        </row>
        <row r="7096">
          <cell r="A7096" t="str">
            <v>Monogononta</v>
          </cell>
          <cell r="B7096">
            <v>4628</v>
          </cell>
        </row>
        <row r="7097">
          <cell r="A7097" t="str">
            <v>Monopelopia</v>
          </cell>
          <cell r="B7097">
            <v>19246</v>
          </cell>
        </row>
        <row r="7098">
          <cell r="A7098" t="str">
            <v>Monopisthocotylea</v>
          </cell>
          <cell r="B7098">
            <v>42915</v>
          </cell>
        </row>
        <row r="7099">
          <cell r="A7099" t="str">
            <v>Monoplex parthenopeus</v>
          </cell>
          <cell r="B7099">
            <v>31807</v>
          </cell>
        </row>
        <row r="7100">
          <cell r="A7100" t="str">
            <v>Monoplex pilearis</v>
          </cell>
          <cell r="B7100">
            <v>31808</v>
          </cell>
        </row>
        <row r="7101">
          <cell r="A7101" t="str">
            <v>Monopseudocuma</v>
          </cell>
          <cell r="B7101">
            <v>39616</v>
          </cell>
        </row>
        <row r="7102">
          <cell r="A7102" t="str">
            <v>Monopseudocuma gilsoni</v>
          </cell>
          <cell r="B7102">
            <v>29480</v>
          </cell>
        </row>
        <row r="7103">
          <cell r="A7103" t="str">
            <v>Monostilifera</v>
          </cell>
          <cell r="B7103">
            <v>24224</v>
          </cell>
        </row>
        <row r="7104">
          <cell r="A7104" t="str">
            <v>Monstrilla</v>
          </cell>
          <cell r="B7104">
            <v>3825</v>
          </cell>
        </row>
        <row r="7105">
          <cell r="A7105" t="str">
            <v>Monstrillidae</v>
          </cell>
          <cell r="B7105">
            <v>3824</v>
          </cell>
        </row>
        <row r="7106">
          <cell r="A7106" t="str">
            <v>Monstrilloida</v>
          </cell>
          <cell r="B7106">
            <v>23820</v>
          </cell>
        </row>
        <row r="7107">
          <cell r="A7107" t="str">
            <v>Montacuta</v>
          </cell>
          <cell r="B7107">
            <v>23821</v>
          </cell>
        </row>
        <row r="7108">
          <cell r="A7108" t="str">
            <v>Montacuta phascolionis</v>
          </cell>
          <cell r="B7108">
            <v>25498</v>
          </cell>
        </row>
        <row r="7109">
          <cell r="A7109" t="str">
            <v>Montacuta substriata</v>
          </cell>
          <cell r="B7109">
            <v>30458</v>
          </cell>
        </row>
        <row r="7110">
          <cell r="A7110" t="str">
            <v>Montacutidae</v>
          </cell>
          <cell r="B7110">
            <v>23224</v>
          </cell>
        </row>
        <row r="7111">
          <cell r="A7111" t="str">
            <v>Montastraea</v>
          </cell>
          <cell r="B7111">
            <v>35580</v>
          </cell>
        </row>
        <row r="7112">
          <cell r="A7112" t="str">
            <v>Montastraea annuligera</v>
          </cell>
          <cell r="B7112">
            <v>36212</v>
          </cell>
        </row>
        <row r="7113">
          <cell r="A7113" t="str">
            <v>Montastraea cavernosa</v>
          </cell>
          <cell r="B7113">
            <v>45752</v>
          </cell>
        </row>
        <row r="7114">
          <cell r="A7114" t="str">
            <v>Montastraeidae</v>
          </cell>
          <cell r="B7114">
            <v>39520</v>
          </cell>
        </row>
        <row r="7115">
          <cell r="A7115" t="str">
            <v>Monticellina</v>
          </cell>
          <cell r="B7115">
            <v>29346</v>
          </cell>
        </row>
        <row r="7116">
          <cell r="A7116" t="str">
            <v>Monticellina</v>
          </cell>
          <cell r="B7116">
            <v>44245</v>
          </cell>
        </row>
        <row r="7117">
          <cell r="A7117" t="str">
            <v>Monticellina dorsobranchialis</v>
          </cell>
          <cell r="B7117">
            <v>31423</v>
          </cell>
        </row>
        <row r="7118">
          <cell r="A7118" t="str">
            <v>Monticellina heterochaeta</v>
          </cell>
          <cell r="B7118">
            <v>29666</v>
          </cell>
        </row>
        <row r="7119">
          <cell r="A7119" t="str">
            <v>Montigyra</v>
          </cell>
          <cell r="B7119">
            <v>35636</v>
          </cell>
        </row>
        <row r="7120">
          <cell r="A7120" t="str">
            <v>Montipora</v>
          </cell>
          <cell r="B7120">
            <v>35593</v>
          </cell>
        </row>
        <row r="7121">
          <cell r="A7121" t="str">
            <v>Montipora aequituberculata</v>
          </cell>
          <cell r="B7121">
            <v>44016</v>
          </cell>
        </row>
        <row r="7122">
          <cell r="A7122" t="str">
            <v>Montipora circumvallata</v>
          </cell>
          <cell r="B7122">
            <v>36211</v>
          </cell>
        </row>
        <row r="7123">
          <cell r="A7123" t="str">
            <v>Montipora efflorescens</v>
          </cell>
          <cell r="B7123">
            <v>41209</v>
          </cell>
        </row>
        <row r="7124">
          <cell r="A7124" t="str">
            <v>Montipora floweri</v>
          </cell>
          <cell r="B7124">
            <v>44017</v>
          </cell>
        </row>
        <row r="7125">
          <cell r="A7125" t="str">
            <v>Montipora spongiosa</v>
          </cell>
          <cell r="B7125">
            <v>41210</v>
          </cell>
        </row>
        <row r="7126">
          <cell r="A7126" t="str">
            <v>Montipora stellata</v>
          </cell>
          <cell r="B7126">
            <v>41211</v>
          </cell>
        </row>
        <row r="7127">
          <cell r="A7127" t="str">
            <v>Montipora tuberculosa</v>
          </cell>
          <cell r="B7127">
            <v>41212</v>
          </cell>
        </row>
        <row r="7128">
          <cell r="A7128" t="str">
            <v>Montipora venosa</v>
          </cell>
          <cell r="B7128">
            <v>36210</v>
          </cell>
        </row>
        <row r="7129">
          <cell r="A7129" t="str">
            <v>Montipora verrucosa</v>
          </cell>
          <cell r="B7129">
            <v>43103</v>
          </cell>
        </row>
        <row r="7130">
          <cell r="A7130" t="str">
            <v>Montipora verruculosa</v>
          </cell>
          <cell r="B7130">
            <v>36208</v>
          </cell>
        </row>
        <row r="7131">
          <cell r="A7131" t="str">
            <v>Montipora verruculosus</v>
          </cell>
          <cell r="B7131">
            <v>36209</v>
          </cell>
        </row>
        <row r="7132">
          <cell r="A7132" t="str">
            <v>Mopaliidae</v>
          </cell>
          <cell r="B7132">
            <v>40484</v>
          </cell>
        </row>
        <row r="7133">
          <cell r="A7133" t="str">
            <v>Mopaliinae</v>
          </cell>
          <cell r="B7133">
            <v>40871</v>
          </cell>
        </row>
        <row r="7134">
          <cell r="A7134" t="str">
            <v>Mopalioidea</v>
          </cell>
          <cell r="B7134">
            <v>39441</v>
          </cell>
        </row>
        <row r="7135">
          <cell r="A7135" t="str">
            <v>Mormia</v>
          </cell>
          <cell r="B7135">
            <v>2770</v>
          </cell>
        </row>
        <row r="7136">
          <cell r="A7136" t="str">
            <v>Morum</v>
          </cell>
          <cell r="B7136">
            <v>22364</v>
          </cell>
        </row>
        <row r="7137">
          <cell r="A7137" t="str">
            <v>Morum dennisoni</v>
          </cell>
          <cell r="B7137">
            <v>22365</v>
          </cell>
        </row>
        <row r="7138">
          <cell r="A7138" t="str">
            <v>Muggiaea</v>
          </cell>
          <cell r="B7138">
            <v>4508</v>
          </cell>
        </row>
        <row r="7139">
          <cell r="A7139" t="str">
            <v>Muggiaea atlantica</v>
          </cell>
          <cell r="B7139">
            <v>4509</v>
          </cell>
        </row>
        <row r="7140">
          <cell r="A7140" t="str">
            <v>Muggiaea kochi</v>
          </cell>
          <cell r="B7140">
            <v>4510</v>
          </cell>
        </row>
        <row r="7141">
          <cell r="A7141" t="str">
            <v>Mulinia</v>
          </cell>
          <cell r="B7141">
            <v>22366</v>
          </cell>
        </row>
        <row r="7142">
          <cell r="A7142" t="str">
            <v>Mulinia cleryana</v>
          </cell>
          <cell r="B7142">
            <v>22367</v>
          </cell>
        </row>
        <row r="7143">
          <cell r="A7143" t="str">
            <v>Multicrustacea</v>
          </cell>
          <cell r="B7143">
            <v>39504</v>
          </cell>
        </row>
        <row r="7144">
          <cell r="A7144" t="str">
            <v>Munida</v>
          </cell>
          <cell r="B7144">
            <v>3919</v>
          </cell>
        </row>
        <row r="7145">
          <cell r="A7145" t="str">
            <v>Munida intermedia</v>
          </cell>
          <cell r="B7145">
            <v>3920</v>
          </cell>
        </row>
        <row r="7146">
          <cell r="A7146" t="str">
            <v>Munida rugosa</v>
          </cell>
          <cell r="B7146">
            <v>3921</v>
          </cell>
        </row>
        <row r="7147">
          <cell r="A7147" t="str">
            <v>Munida rutllanti</v>
          </cell>
          <cell r="B7147">
            <v>3922</v>
          </cell>
        </row>
        <row r="7148">
          <cell r="A7148" t="str">
            <v>Munida sarsi</v>
          </cell>
          <cell r="B7148">
            <v>3924</v>
          </cell>
        </row>
        <row r="7149">
          <cell r="A7149" t="str">
            <v>Munida tenuimana</v>
          </cell>
          <cell r="B7149">
            <v>3923</v>
          </cell>
        </row>
        <row r="7150">
          <cell r="A7150" t="str">
            <v>Munididae</v>
          </cell>
          <cell r="B7150">
            <v>39594</v>
          </cell>
        </row>
        <row r="7151">
          <cell r="A7151" t="str">
            <v>Munna</v>
          </cell>
          <cell r="B7151">
            <v>35713</v>
          </cell>
        </row>
        <row r="7152">
          <cell r="A7152" t="str">
            <v>Munna petiti</v>
          </cell>
          <cell r="B7152">
            <v>36207</v>
          </cell>
        </row>
        <row r="7153">
          <cell r="A7153" t="str">
            <v>Munnidae</v>
          </cell>
          <cell r="B7153">
            <v>35327</v>
          </cell>
        </row>
        <row r="7154">
          <cell r="A7154" t="str">
            <v>Murex</v>
          </cell>
          <cell r="B7154">
            <v>35382</v>
          </cell>
        </row>
        <row r="7155">
          <cell r="A7155" t="str">
            <v>Murex africanus</v>
          </cell>
          <cell r="B7155">
            <v>40483</v>
          </cell>
        </row>
        <row r="7156">
          <cell r="A7156" t="str">
            <v>Murex pecten</v>
          </cell>
          <cell r="B7156">
            <v>36206</v>
          </cell>
        </row>
        <row r="7157">
          <cell r="A7157" t="str">
            <v>Murex trunculus</v>
          </cell>
          <cell r="B7157">
            <v>25774</v>
          </cell>
        </row>
        <row r="7158">
          <cell r="A7158" t="str">
            <v>Murexiella</v>
          </cell>
          <cell r="B7158">
            <v>22368</v>
          </cell>
        </row>
        <row r="7159">
          <cell r="A7159" t="str">
            <v>Murexiella glypta</v>
          </cell>
          <cell r="B7159">
            <v>22369</v>
          </cell>
        </row>
        <row r="7160">
          <cell r="A7160" t="str">
            <v>Muricea</v>
          </cell>
          <cell r="B7160">
            <v>44267</v>
          </cell>
        </row>
        <row r="7161">
          <cell r="A7161" t="str">
            <v>Muricea atlantica</v>
          </cell>
          <cell r="B7161">
            <v>44290</v>
          </cell>
        </row>
        <row r="7162">
          <cell r="A7162" t="str">
            <v>Muricea elongata</v>
          </cell>
          <cell r="B7162">
            <v>44291</v>
          </cell>
        </row>
        <row r="7163">
          <cell r="A7163" t="str">
            <v>Muriceopsis</v>
          </cell>
          <cell r="B7163">
            <v>44268</v>
          </cell>
        </row>
        <row r="7164">
          <cell r="A7164" t="str">
            <v>Muriceopsis flavida</v>
          </cell>
          <cell r="B7164">
            <v>44292</v>
          </cell>
        </row>
        <row r="7165">
          <cell r="A7165" t="str">
            <v>Muricidae</v>
          </cell>
          <cell r="B7165">
            <v>4119</v>
          </cell>
        </row>
        <row r="7166">
          <cell r="A7166" t="str">
            <v>Muricinae</v>
          </cell>
          <cell r="B7166">
            <v>22370</v>
          </cell>
        </row>
        <row r="7167">
          <cell r="A7167" t="str">
            <v>Muricoidea</v>
          </cell>
          <cell r="B7167">
            <v>22371</v>
          </cell>
        </row>
        <row r="7168">
          <cell r="A7168" t="str">
            <v>Muricopsinae</v>
          </cell>
          <cell r="B7168">
            <v>34968</v>
          </cell>
        </row>
        <row r="7169">
          <cell r="A7169" t="str">
            <v>Muricopsis</v>
          </cell>
          <cell r="B7169">
            <v>35398</v>
          </cell>
        </row>
        <row r="7170">
          <cell r="A7170" t="str">
            <v>Muricopsis cristata</v>
          </cell>
          <cell r="B7170">
            <v>36205</v>
          </cell>
        </row>
        <row r="7171">
          <cell r="A7171" t="str">
            <v>Murielia</v>
          </cell>
          <cell r="B7171">
            <v>27400</v>
          </cell>
        </row>
        <row r="7172">
          <cell r="A7172" t="str">
            <v>Muscidae</v>
          </cell>
          <cell r="B7172">
            <v>32534</v>
          </cell>
        </row>
        <row r="7173">
          <cell r="A7173" t="str">
            <v>Muscoidea</v>
          </cell>
          <cell r="B7173">
            <v>20718</v>
          </cell>
        </row>
        <row r="7174">
          <cell r="A7174" t="str">
            <v>Muscomorpha</v>
          </cell>
          <cell r="B7174">
            <v>43322</v>
          </cell>
        </row>
        <row r="7175">
          <cell r="A7175" t="str">
            <v>Musculista</v>
          </cell>
          <cell r="B7175">
            <v>23465</v>
          </cell>
        </row>
        <row r="7176">
          <cell r="A7176" t="str">
            <v>Musculista senhousia</v>
          </cell>
          <cell r="B7176">
            <v>23822</v>
          </cell>
        </row>
        <row r="7177">
          <cell r="A7177" t="str">
            <v>Musculium</v>
          </cell>
          <cell r="B7177">
            <v>3072</v>
          </cell>
        </row>
        <row r="7178">
          <cell r="A7178" t="str">
            <v>Musculium lacustre</v>
          </cell>
          <cell r="B7178">
            <v>3073</v>
          </cell>
        </row>
        <row r="7179">
          <cell r="A7179" t="str">
            <v>Musculium transversum</v>
          </cell>
          <cell r="B7179">
            <v>19287</v>
          </cell>
        </row>
        <row r="7180">
          <cell r="A7180" t="str">
            <v>Musculus</v>
          </cell>
          <cell r="B7180">
            <v>22372</v>
          </cell>
        </row>
        <row r="7181">
          <cell r="A7181" t="str">
            <v>Musculus costulatus</v>
          </cell>
          <cell r="B7181">
            <v>23487</v>
          </cell>
        </row>
        <row r="7182">
          <cell r="A7182" t="str">
            <v>Musculus cumingianus</v>
          </cell>
          <cell r="B7182">
            <v>40482</v>
          </cell>
        </row>
        <row r="7183">
          <cell r="A7183" t="str">
            <v>Musculus discors</v>
          </cell>
          <cell r="B7183">
            <v>25499</v>
          </cell>
        </row>
        <row r="7184">
          <cell r="A7184" t="str">
            <v>Musculus lateralis</v>
          </cell>
          <cell r="B7184">
            <v>22373</v>
          </cell>
        </row>
        <row r="7185">
          <cell r="A7185" t="str">
            <v>Musculus subpictus</v>
          </cell>
          <cell r="B7185">
            <v>35619</v>
          </cell>
        </row>
        <row r="7186">
          <cell r="A7186" t="str">
            <v>Mussa</v>
          </cell>
          <cell r="B7186">
            <v>45753</v>
          </cell>
        </row>
        <row r="7187">
          <cell r="A7187" t="str">
            <v>Mussa angulosa</v>
          </cell>
          <cell r="B7187">
            <v>45951</v>
          </cell>
        </row>
        <row r="7188">
          <cell r="A7188" t="str">
            <v>Mussidae</v>
          </cell>
          <cell r="B7188">
            <v>35017</v>
          </cell>
        </row>
        <row r="7189">
          <cell r="A7189" t="str">
            <v>Mussinae</v>
          </cell>
          <cell r="B7189">
            <v>41588</v>
          </cell>
        </row>
        <row r="7190">
          <cell r="A7190" t="str">
            <v>Mya</v>
          </cell>
          <cell r="B7190">
            <v>4216</v>
          </cell>
        </row>
        <row r="7191">
          <cell r="A7191" t="str">
            <v>Mya arenaria</v>
          </cell>
          <cell r="B7191">
            <v>4215</v>
          </cell>
        </row>
        <row r="7192">
          <cell r="A7192" t="str">
            <v>Mya truncata</v>
          </cell>
          <cell r="B7192">
            <v>34047</v>
          </cell>
        </row>
        <row r="7193">
          <cell r="A7193" t="str">
            <v>Myathropa</v>
          </cell>
          <cell r="B7193">
            <v>2915</v>
          </cell>
        </row>
        <row r="7194">
          <cell r="A7194" t="str">
            <v>Mycale</v>
          </cell>
          <cell r="B7194">
            <v>29760</v>
          </cell>
        </row>
        <row r="7195">
          <cell r="A7195" t="str">
            <v>Mycale</v>
          </cell>
          <cell r="B7195">
            <v>45989</v>
          </cell>
        </row>
        <row r="7196">
          <cell r="A7196" t="str">
            <v>Mycale (Aegogropila)</v>
          </cell>
          <cell r="B7196">
            <v>29801</v>
          </cell>
        </row>
        <row r="7197">
          <cell r="A7197" t="str">
            <v>Mycale (Aegogropila) contareni</v>
          </cell>
          <cell r="B7197">
            <v>30460</v>
          </cell>
        </row>
        <row r="7198">
          <cell r="A7198" t="str">
            <v>Mycale (Aegogropila) rotalis</v>
          </cell>
          <cell r="B7198">
            <v>29890</v>
          </cell>
        </row>
        <row r="7199">
          <cell r="A7199" t="str">
            <v>Mycale (Carmia)</v>
          </cell>
          <cell r="B7199">
            <v>30450</v>
          </cell>
        </row>
        <row r="7200">
          <cell r="A7200" t="str">
            <v>Mycale (Carmia) macilenta</v>
          </cell>
          <cell r="B7200">
            <v>30690</v>
          </cell>
        </row>
        <row r="7201">
          <cell r="A7201" t="str">
            <v>Mycale (Carmia) minima</v>
          </cell>
          <cell r="B7201">
            <v>39771</v>
          </cell>
        </row>
        <row r="7202">
          <cell r="A7202" t="str">
            <v>Mycale (Carmia) subclavata</v>
          </cell>
          <cell r="B7202">
            <v>30692</v>
          </cell>
        </row>
        <row r="7203">
          <cell r="A7203" t="str">
            <v>Mycale (Mycale) laevis</v>
          </cell>
          <cell r="B7203">
            <v>46864</v>
          </cell>
        </row>
        <row r="7204">
          <cell r="A7204" t="str">
            <v>Mycale contareni</v>
          </cell>
          <cell r="B7204">
            <v>29804</v>
          </cell>
        </row>
        <row r="7205">
          <cell r="A7205" t="str">
            <v>Mycale macilenta</v>
          </cell>
          <cell r="B7205">
            <v>29811</v>
          </cell>
        </row>
        <row r="7206">
          <cell r="A7206" t="str">
            <v>Mycale minima</v>
          </cell>
          <cell r="B7206">
            <v>29775</v>
          </cell>
        </row>
        <row r="7207">
          <cell r="A7207" t="str">
            <v>Mycale similaris</v>
          </cell>
          <cell r="B7207">
            <v>31175</v>
          </cell>
        </row>
        <row r="7208">
          <cell r="A7208" t="str">
            <v>Mycalidae</v>
          </cell>
          <cell r="B7208">
            <v>29622</v>
          </cell>
        </row>
        <row r="7209">
          <cell r="A7209" t="str">
            <v>Mycalina</v>
          </cell>
          <cell r="B7209">
            <v>29355</v>
          </cell>
        </row>
        <row r="7210">
          <cell r="A7210" t="str">
            <v>Mycedium</v>
          </cell>
          <cell r="B7210">
            <v>41589</v>
          </cell>
        </row>
        <row r="7211">
          <cell r="A7211" t="str">
            <v>Mycedium elephantotus</v>
          </cell>
          <cell r="B7211">
            <v>41685</v>
          </cell>
        </row>
        <row r="7212">
          <cell r="A7212" t="str">
            <v>Mycetophyllia</v>
          </cell>
          <cell r="B7212">
            <v>45754</v>
          </cell>
        </row>
        <row r="7213">
          <cell r="A7213" t="str">
            <v>Myidae</v>
          </cell>
          <cell r="B7213">
            <v>4214</v>
          </cell>
        </row>
        <row r="7214">
          <cell r="A7214" t="str">
            <v>Myina</v>
          </cell>
          <cell r="B7214">
            <v>23273</v>
          </cell>
        </row>
        <row r="7215">
          <cell r="A7215" t="str">
            <v>Myodocopa</v>
          </cell>
          <cell r="B7215">
            <v>30479</v>
          </cell>
        </row>
        <row r="7216">
          <cell r="A7216" t="str">
            <v>Myodocopida</v>
          </cell>
          <cell r="B7216">
            <v>30563</v>
          </cell>
        </row>
        <row r="7217">
          <cell r="A7217" t="str">
            <v>Myodocopina</v>
          </cell>
          <cell r="B7217">
            <v>4378</v>
          </cell>
        </row>
        <row r="7218">
          <cell r="A7218" t="str">
            <v>Myoida</v>
          </cell>
          <cell r="B7218">
            <v>4213</v>
          </cell>
        </row>
        <row r="7219">
          <cell r="A7219" t="str">
            <v>Myoidea</v>
          </cell>
          <cell r="B7219">
            <v>23824</v>
          </cell>
        </row>
        <row r="7220">
          <cell r="A7220" t="str">
            <v>Myopsida</v>
          </cell>
          <cell r="B7220">
            <v>38340</v>
          </cell>
        </row>
        <row r="7221">
          <cell r="A7221" t="str">
            <v>Myostaurida</v>
          </cell>
          <cell r="B7221">
            <v>44246</v>
          </cell>
        </row>
        <row r="7222">
          <cell r="A7222" t="str">
            <v>Myra</v>
          </cell>
          <cell r="B7222">
            <v>25190</v>
          </cell>
        </row>
        <row r="7223">
          <cell r="A7223" t="str">
            <v>Myrianida</v>
          </cell>
          <cell r="B7223">
            <v>23409</v>
          </cell>
        </row>
        <row r="7224">
          <cell r="A7224" t="str">
            <v>Myrianida brachycephala</v>
          </cell>
          <cell r="B7224">
            <v>31782</v>
          </cell>
        </row>
        <row r="7225">
          <cell r="A7225" t="str">
            <v>Myrianida edwardsi</v>
          </cell>
          <cell r="B7225">
            <v>29441</v>
          </cell>
        </row>
        <row r="7226">
          <cell r="A7226" t="str">
            <v>Myrianida langerhansi</v>
          </cell>
          <cell r="B7226">
            <v>42083</v>
          </cell>
        </row>
        <row r="7227">
          <cell r="A7227" t="str">
            <v>Myrianida pinnigera</v>
          </cell>
          <cell r="B7227">
            <v>26175</v>
          </cell>
        </row>
        <row r="7228">
          <cell r="A7228" t="str">
            <v>Myrianida prolifera</v>
          </cell>
          <cell r="B7228">
            <v>30644</v>
          </cell>
        </row>
        <row r="7229">
          <cell r="A7229" t="str">
            <v>Myrianida pulchella</v>
          </cell>
          <cell r="B7229">
            <v>30453</v>
          </cell>
        </row>
        <row r="7230">
          <cell r="A7230" t="str">
            <v>Myrianida sanmartini</v>
          </cell>
          <cell r="B7230">
            <v>39705</v>
          </cell>
        </row>
        <row r="7231">
          <cell r="A7231" t="str">
            <v>Myriapoda</v>
          </cell>
          <cell r="B7231">
            <v>29723</v>
          </cell>
        </row>
        <row r="7232">
          <cell r="A7232" t="str">
            <v>Myriochele</v>
          </cell>
          <cell r="B7232">
            <v>24225</v>
          </cell>
        </row>
        <row r="7233">
          <cell r="A7233" t="str">
            <v>Myriochele danielsseni</v>
          </cell>
          <cell r="B7233">
            <v>31370</v>
          </cell>
        </row>
        <row r="7234">
          <cell r="A7234" t="str">
            <v>Myriochele heeri</v>
          </cell>
          <cell r="B7234">
            <v>24768</v>
          </cell>
        </row>
        <row r="7235">
          <cell r="A7235" t="str">
            <v>Myriochele oculata</v>
          </cell>
          <cell r="B7235">
            <v>25701</v>
          </cell>
        </row>
        <row r="7236">
          <cell r="A7236" t="str">
            <v>Myriochele olgae</v>
          </cell>
          <cell r="B7236">
            <v>42084</v>
          </cell>
        </row>
        <row r="7237">
          <cell r="A7237" t="str">
            <v>Myriochele picta</v>
          </cell>
          <cell r="B7237">
            <v>29409</v>
          </cell>
        </row>
        <row r="7238">
          <cell r="A7238" t="str">
            <v>Myriotrochidae</v>
          </cell>
          <cell r="B7238">
            <v>30464</v>
          </cell>
        </row>
        <row r="7239">
          <cell r="A7239" t="str">
            <v>Myriotrochus</v>
          </cell>
          <cell r="B7239">
            <v>30575</v>
          </cell>
        </row>
        <row r="7240">
          <cell r="A7240" t="str">
            <v>Myrtea</v>
          </cell>
          <cell r="B7240">
            <v>23460</v>
          </cell>
        </row>
        <row r="7241">
          <cell r="A7241" t="str">
            <v>Myrtea spinifera</v>
          </cell>
          <cell r="B7241">
            <v>23825</v>
          </cell>
        </row>
        <row r="7242">
          <cell r="A7242" t="str">
            <v>Myrteinae</v>
          </cell>
          <cell r="B7242">
            <v>39467</v>
          </cell>
        </row>
        <row r="7243">
          <cell r="A7243" t="str">
            <v>Mysella</v>
          </cell>
          <cell r="B7243">
            <v>30465</v>
          </cell>
        </row>
        <row r="7244">
          <cell r="A7244" t="str">
            <v>Mysia</v>
          </cell>
          <cell r="B7244">
            <v>29235</v>
          </cell>
        </row>
        <row r="7245">
          <cell r="A7245" t="str">
            <v>Mysia undata</v>
          </cell>
          <cell r="B7245">
            <v>29535</v>
          </cell>
        </row>
        <row r="7246">
          <cell r="A7246" t="str">
            <v>Mysida</v>
          </cell>
          <cell r="B7246">
            <v>4323</v>
          </cell>
        </row>
        <row r="7247">
          <cell r="A7247" t="str">
            <v>Mysidacea</v>
          </cell>
          <cell r="B7247">
            <v>4073</v>
          </cell>
        </row>
        <row r="7248">
          <cell r="A7248" t="str">
            <v>Mysidae</v>
          </cell>
          <cell r="B7248">
            <v>4324</v>
          </cell>
        </row>
        <row r="7249">
          <cell r="A7249" t="str">
            <v>Mysidopsis</v>
          </cell>
          <cell r="B7249">
            <v>4344</v>
          </cell>
        </row>
        <row r="7250">
          <cell r="A7250" t="str">
            <v>Mysidopsis didelphys</v>
          </cell>
          <cell r="B7250">
            <v>4345</v>
          </cell>
        </row>
        <row r="7251">
          <cell r="A7251" t="str">
            <v>Mysidopsis gibbosa</v>
          </cell>
          <cell r="B7251">
            <v>4346</v>
          </cell>
        </row>
        <row r="7252">
          <cell r="A7252" t="str">
            <v>Mysinae</v>
          </cell>
          <cell r="B7252">
            <v>23517</v>
          </cell>
        </row>
        <row r="7253">
          <cell r="A7253" t="str">
            <v>Mysini</v>
          </cell>
          <cell r="B7253">
            <v>23826</v>
          </cell>
        </row>
        <row r="7254">
          <cell r="A7254" t="str">
            <v>Mysis</v>
          </cell>
          <cell r="B7254">
            <v>24226</v>
          </cell>
        </row>
        <row r="7255">
          <cell r="A7255" t="str">
            <v>Mysta picta</v>
          </cell>
          <cell r="B7255">
            <v>30599</v>
          </cell>
        </row>
        <row r="7256">
          <cell r="A7256" t="str">
            <v>Mystacides</v>
          </cell>
          <cell r="B7256">
            <v>312</v>
          </cell>
        </row>
        <row r="7257">
          <cell r="A7257" t="str">
            <v>Mystacides azurea</v>
          </cell>
          <cell r="B7257">
            <v>2351</v>
          </cell>
        </row>
        <row r="7258">
          <cell r="A7258" t="str">
            <v>Mystacides azureus</v>
          </cell>
          <cell r="B7258">
            <v>31750</v>
          </cell>
        </row>
        <row r="7259">
          <cell r="A7259" t="str">
            <v>Mystacides longicornis</v>
          </cell>
          <cell r="B7259">
            <v>2352</v>
          </cell>
        </row>
        <row r="7260">
          <cell r="A7260" t="str">
            <v>Mystacides nigra</v>
          </cell>
          <cell r="B7260">
            <v>2353</v>
          </cell>
        </row>
        <row r="7261">
          <cell r="A7261" t="str">
            <v>Mystides</v>
          </cell>
          <cell r="B7261">
            <v>22978</v>
          </cell>
        </row>
        <row r="7262">
          <cell r="A7262" t="str">
            <v>Mystides bidentata</v>
          </cell>
          <cell r="B7262">
            <v>30420</v>
          </cell>
        </row>
        <row r="7263">
          <cell r="A7263" t="str">
            <v>Mystides borealis</v>
          </cell>
          <cell r="B7263">
            <v>30394</v>
          </cell>
        </row>
        <row r="7264">
          <cell r="A7264" t="str">
            <v>Mystides caeca</v>
          </cell>
          <cell r="B7264">
            <v>35232</v>
          </cell>
        </row>
        <row r="7265">
          <cell r="A7265" t="str">
            <v>Mytella</v>
          </cell>
          <cell r="B7265">
            <v>22374</v>
          </cell>
        </row>
        <row r="7266">
          <cell r="A7266" t="str">
            <v>Mytella charruana</v>
          </cell>
          <cell r="B7266">
            <v>22375</v>
          </cell>
        </row>
        <row r="7267">
          <cell r="A7267" t="str">
            <v>Mytilaster</v>
          </cell>
          <cell r="B7267">
            <v>23466</v>
          </cell>
        </row>
        <row r="7268">
          <cell r="A7268" t="str">
            <v>Mytilaster marioni</v>
          </cell>
          <cell r="B7268">
            <v>46845</v>
          </cell>
        </row>
        <row r="7269">
          <cell r="A7269" t="str">
            <v>Mytilaster minimus</v>
          </cell>
          <cell r="B7269">
            <v>45395</v>
          </cell>
        </row>
        <row r="7270">
          <cell r="A7270" t="str">
            <v>Mytilaster solidus</v>
          </cell>
          <cell r="B7270">
            <v>23827</v>
          </cell>
        </row>
        <row r="7271">
          <cell r="A7271" t="str">
            <v>Mytilidae</v>
          </cell>
          <cell r="B7271">
            <v>3339</v>
          </cell>
        </row>
        <row r="7272">
          <cell r="A7272" t="str">
            <v>Mytiloida</v>
          </cell>
          <cell r="B7272">
            <v>4217</v>
          </cell>
        </row>
        <row r="7273">
          <cell r="A7273" t="str">
            <v>Mytiloidea</v>
          </cell>
          <cell r="B7273">
            <v>22376</v>
          </cell>
        </row>
        <row r="7274">
          <cell r="A7274" t="str">
            <v>Mytilopsis</v>
          </cell>
          <cell r="B7274">
            <v>22377</v>
          </cell>
        </row>
        <row r="7275">
          <cell r="A7275" t="str">
            <v>Mytilopsis leucophaeata</v>
          </cell>
          <cell r="B7275">
            <v>22378</v>
          </cell>
        </row>
        <row r="7276">
          <cell r="A7276" t="str">
            <v>Mytilus</v>
          </cell>
          <cell r="B7276">
            <v>3407</v>
          </cell>
        </row>
        <row r="7277">
          <cell r="A7277" t="str">
            <v>Mytilus edulis</v>
          </cell>
          <cell r="B7277">
            <v>3432</v>
          </cell>
        </row>
        <row r="7278">
          <cell r="A7278" t="str">
            <v>Mytilus galloprovincialis</v>
          </cell>
          <cell r="B7278">
            <v>3434</v>
          </cell>
        </row>
        <row r="7279">
          <cell r="A7279" t="str">
            <v>Myxas</v>
          </cell>
          <cell r="B7279">
            <v>1007</v>
          </cell>
        </row>
        <row r="7280">
          <cell r="A7280" t="str">
            <v>Myxas glutinosa</v>
          </cell>
          <cell r="B7280">
            <v>1008</v>
          </cell>
        </row>
        <row r="7281">
          <cell r="A7281" t="str">
            <v>Myxicola</v>
          </cell>
          <cell r="B7281">
            <v>23394</v>
          </cell>
        </row>
        <row r="7282">
          <cell r="A7282" t="str">
            <v>Myxicola infundibulum</v>
          </cell>
          <cell r="B7282">
            <v>23828</v>
          </cell>
        </row>
        <row r="7283">
          <cell r="A7283" t="str">
            <v>Myxilla</v>
          </cell>
          <cell r="B7283">
            <v>29680</v>
          </cell>
        </row>
        <row r="7284">
          <cell r="A7284" t="str">
            <v>Myxilla (Myxilla)</v>
          </cell>
          <cell r="B7284">
            <v>30496</v>
          </cell>
        </row>
        <row r="7285">
          <cell r="A7285" t="str">
            <v>Myxilla (Myxilla) fimbriata</v>
          </cell>
          <cell r="B7285">
            <v>30694</v>
          </cell>
        </row>
        <row r="7286">
          <cell r="A7286" t="str">
            <v>Myxilla (Myxilla) incrustans</v>
          </cell>
          <cell r="B7286">
            <v>30697</v>
          </cell>
        </row>
        <row r="7287">
          <cell r="A7287" t="str">
            <v>Myxilla (Myxilla) rosacea</v>
          </cell>
          <cell r="B7287">
            <v>30699</v>
          </cell>
        </row>
        <row r="7288">
          <cell r="A7288" t="str">
            <v>Myxilla incrustans</v>
          </cell>
          <cell r="B7288">
            <v>31156</v>
          </cell>
        </row>
        <row r="7289">
          <cell r="A7289" t="str">
            <v>Myxilla rosacea</v>
          </cell>
          <cell r="B7289">
            <v>29790</v>
          </cell>
        </row>
        <row r="7290">
          <cell r="A7290" t="str">
            <v>Myxillidae</v>
          </cell>
          <cell r="B7290">
            <v>29533</v>
          </cell>
        </row>
        <row r="7291">
          <cell r="A7291" t="str">
            <v>Myxillina</v>
          </cell>
          <cell r="B7291">
            <v>29238</v>
          </cell>
        </row>
        <row r="7292">
          <cell r="A7292" t="str">
            <v>Myxophaga</v>
          </cell>
          <cell r="B7292">
            <v>20400</v>
          </cell>
        </row>
        <row r="7293">
          <cell r="A7293" t="str">
            <v>N. natalensis Euryhalin</v>
          </cell>
          <cell r="B7293">
            <v>25740</v>
          </cell>
        </row>
        <row r="7294">
          <cell r="A7294" t="str">
            <v>Nacellidae</v>
          </cell>
          <cell r="B7294">
            <v>44332</v>
          </cell>
        </row>
        <row r="7295">
          <cell r="A7295" t="str">
            <v>Nacellina</v>
          </cell>
          <cell r="B7295">
            <v>22379</v>
          </cell>
        </row>
        <row r="7296">
          <cell r="A7296" t="str">
            <v>Naididae</v>
          </cell>
          <cell r="B7296">
            <v>954</v>
          </cell>
        </row>
        <row r="7297">
          <cell r="A7297" t="str">
            <v>Naidinae</v>
          </cell>
          <cell r="B7297">
            <v>23560</v>
          </cell>
        </row>
        <row r="7298">
          <cell r="A7298" t="str">
            <v>Naineris</v>
          </cell>
          <cell r="B7298">
            <v>23379</v>
          </cell>
        </row>
        <row r="7299">
          <cell r="A7299" t="str">
            <v>Naineris laevigata</v>
          </cell>
          <cell r="B7299">
            <v>23829</v>
          </cell>
        </row>
        <row r="7300">
          <cell r="A7300" t="str">
            <v>Nais</v>
          </cell>
          <cell r="B7300">
            <v>958</v>
          </cell>
        </row>
        <row r="7301">
          <cell r="A7301" t="str">
            <v>Nais alpina</v>
          </cell>
          <cell r="B7301">
            <v>19309</v>
          </cell>
        </row>
        <row r="7302">
          <cell r="A7302" t="str">
            <v>Nais barbata</v>
          </cell>
          <cell r="B7302">
            <v>9844</v>
          </cell>
        </row>
        <row r="7303">
          <cell r="A7303" t="str">
            <v>Nais behningi</v>
          </cell>
          <cell r="B7303">
            <v>20374</v>
          </cell>
        </row>
        <row r="7304">
          <cell r="A7304" t="str">
            <v>Nais bretscheri</v>
          </cell>
          <cell r="B7304">
            <v>19310</v>
          </cell>
        </row>
        <row r="7305">
          <cell r="A7305" t="str">
            <v>Nais christinae</v>
          </cell>
          <cell r="B7305">
            <v>19312</v>
          </cell>
        </row>
        <row r="7306">
          <cell r="A7306" t="str">
            <v>Nais communis</v>
          </cell>
          <cell r="B7306">
            <v>9843</v>
          </cell>
        </row>
        <row r="7307">
          <cell r="A7307" t="str">
            <v>Nais elinguis</v>
          </cell>
          <cell r="B7307">
            <v>19311</v>
          </cell>
        </row>
        <row r="7308">
          <cell r="A7308" t="str">
            <v>Nais furcata</v>
          </cell>
          <cell r="B7308">
            <v>26117</v>
          </cell>
        </row>
        <row r="7309">
          <cell r="A7309" t="str">
            <v>Nais littoralis</v>
          </cell>
          <cell r="B7309">
            <v>25801</v>
          </cell>
        </row>
        <row r="7310">
          <cell r="A7310" t="str">
            <v>Nais pardalis</v>
          </cell>
          <cell r="B7310">
            <v>19326</v>
          </cell>
        </row>
        <row r="7311">
          <cell r="A7311" t="str">
            <v>Nais pseudobtusa</v>
          </cell>
          <cell r="B7311">
            <v>19324</v>
          </cell>
        </row>
        <row r="7312">
          <cell r="A7312" t="str">
            <v>Nais simplex</v>
          </cell>
          <cell r="B7312">
            <v>19313</v>
          </cell>
        </row>
        <row r="7313">
          <cell r="A7313" t="str">
            <v>Nais variabilis</v>
          </cell>
          <cell r="B7313">
            <v>2998</v>
          </cell>
        </row>
        <row r="7314">
          <cell r="A7314" t="str">
            <v>Nannastacidae</v>
          </cell>
          <cell r="B7314">
            <v>24769</v>
          </cell>
        </row>
        <row r="7315">
          <cell r="A7315" t="str">
            <v>Nannastacus</v>
          </cell>
          <cell r="B7315">
            <v>35104</v>
          </cell>
        </row>
        <row r="7316">
          <cell r="A7316" t="str">
            <v>Nannastacus longirostris</v>
          </cell>
          <cell r="B7316">
            <v>35717</v>
          </cell>
        </row>
        <row r="7317">
          <cell r="A7317" t="str">
            <v>Nannastacus unguiculatus</v>
          </cell>
          <cell r="B7317">
            <v>35716</v>
          </cell>
        </row>
        <row r="7318">
          <cell r="A7318" t="str">
            <v>Nannodiella</v>
          </cell>
          <cell r="B7318">
            <v>22380</v>
          </cell>
        </row>
        <row r="7319">
          <cell r="A7319" t="str">
            <v>Nannodiella vespuciana</v>
          </cell>
          <cell r="B7319">
            <v>22381</v>
          </cell>
        </row>
        <row r="7320">
          <cell r="A7320" t="str">
            <v>Nannonyx</v>
          </cell>
          <cell r="B7320">
            <v>24227</v>
          </cell>
        </row>
        <row r="7321">
          <cell r="A7321" t="str">
            <v>Nannonyx spinimanus</v>
          </cell>
          <cell r="B7321">
            <v>24770</v>
          </cell>
        </row>
        <row r="7322">
          <cell r="A7322" t="str">
            <v>Nanocladius</v>
          </cell>
          <cell r="B7322">
            <v>19191</v>
          </cell>
        </row>
        <row r="7323">
          <cell r="A7323" t="str">
            <v>Nanomia</v>
          </cell>
          <cell r="B7323">
            <v>4511</v>
          </cell>
        </row>
        <row r="7324">
          <cell r="A7324" t="str">
            <v>Nanomia cara</v>
          </cell>
          <cell r="B7324">
            <v>4512</v>
          </cell>
        </row>
        <row r="7325">
          <cell r="A7325" t="str">
            <v>Narcomedusae</v>
          </cell>
          <cell r="B7325">
            <v>23830</v>
          </cell>
        </row>
        <row r="7326">
          <cell r="A7326" t="str">
            <v>Narcomedusida</v>
          </cell>
          <cell r="B7326">
            <v>4521</v>
          </cell>
        </row>
        <row r="7327">
          <cell r="A7327" t="str">
            <v>Nartus</v>
          </cell>
          <cell r="B7327">
            <v>43865</v>
          </cell>
        </row>
        <row r="7328">
          <cell r="A7328" t="str">
            <v>Nartus grapei</v>
          </cell>
          <cell r="B7328">
            <v>20558</v>
          </cell>
        </row>
        <row r="7329">
          <cell r="A7329" t="str">
            <v>Nassariidae</v>
          </cell>
          <cell r="B7329">
            <v>23217</v>
          </cell>
        </row>
        <row r="7330">
          <cell r="A7330" t="str">
            <v>Nassariinae</v>
          </cell>
          <cell r="B7330">
            <v>39448</v>
          </cell>
        </row>
        <row r="7331">
          <cell r="A7331" t="str">
            <v>Nassarius</v>
          </cell>
          <cell r="B7331">
            <v>23831</v>
          </cell>
        </row>
        <row r="7332">
          <cell r="A7332" t="str">
            <v>Nassarius albescens</v>
          </cell>
          <cell r="B7332">
            <v>35304</v>
          </cell>
        </row>
        <row r="7333">
          <cell r="A7333" t="str">
            <v>Nassarius corniculum</v>
          </cell>
          <cell r="B7333">
            <v>24228</v>
          </cell>
        </row>
        <row r="7334">
          <cell r="A7334" t="str">
            <v>Nassarius crebricostatus</v>
          </cell>
          <cell r="B7334">
            <v>42787</v>
          </cell>
        </row>
        <row r="7335">
          <cell r="A7335" t="str">
            <v>Nassarius cuvierii</v>
          </cell>
          <cell r="B7335">
            <v>41219</v>
          </cell>
        </row>
        <row r="7336">
          <cell r="A7336" t="str">
            <v>Nassarius himeroessa</v>
          </cell>
          <cell r="B7336">
            <v>35305</v>
          </cell>
        </row>
        <row r="7337">
          <cell r="A7337" t="str">
            <v>Nassarius incrassatus</v>
          </cell>
          <cell r="B7337">
            <v>24229</v>
          </cell>
        </row>
        <row r="7338">
          <cell r="A7338" t="str">
            <v>Nassarius livescens</v>
          </cell>
          <cell r="B7338">
            <v>40480</v>
          </cell>
        </row>
        <row r="7339">
          <cell r="A7339" t="str">
            <v>Nassarius mutabilis</v>
          </cell>
          <cell r="B7339">
            <v>35306</v>
          </cell>
        </row>
        <row r="7340">
          <cell r="A7340" t="str">
            <v>Nassarius novaezelandiae</v>
          </cell>
          <cell r="B7340">
            <v>31364</v>
          </cell>
        </row>
        <row r="7341">
          <cell r="A7341" t="str">
            <v>Nassarius pygmaeus</v>
          </cell>
          <cell r="B7341">
            <v>24230</v>
          </cell>
        </row>
        <row r="7342">
          <cell r="A7342" t="str">
            <v>Nassarius pyramidalis</v>
          </cell>
          <cell r="B7342">
            <v>29274</v>
          </cell>
        </row>
        <row r="7343">
          <cell r="A7343" t="str">
            <v>Nassarius reticulatus</v>
          </cell>
          <cell r="B7343">
            <v>24231</v>
          </cell>
        </row>
        <row r="7344">
          <cell r="A7344" t="str">
            <v>Nassarius siquijorensis</v>
          </cell>
          <cell r="B7344">
            <v>44448</v>
          </cell>
        </row>
        <row r="7345">
          <cell r="A7345" t="str">
            <v>Natarsia</v>
          </cell>
          <cell r="B7345">
            <v>2785</v>
          </cell>
        </row>
        <row r="7346">
          <cell r="A7346" t="str">
            <v>Natarsiini</v>
          </cell>
          <cell r="B7346">
            <v>43165</v>
          </cell>
        </row>
        <row r="7347">
          <cell r="A7347" t="str">
            <v>Natatolana</v>
          </cell>
          <cell r="B7347">
            <v>25500</v>
          </cell>
        </row>
        <row r="7348">
          <cell r="A7348" t="str">
            <v>Natatolana borealis</v>
          </cell>
          <cell r="B7348">
            <v>26174</v>
          </cell>
        </row>
        <row r="7349">
          <cell r="A7349" t="str">
            <v>Natatolana neglecta</v>
          </cell>
          <cell r="B7349">
            <v>31365</v>
          </cell>
        </row>
        <row r="7350">
          <cell r="A7350" t="str">
            <v>Natica</v>
          </cell>
          <cell r="B7350">
            <v>22382</v>
          </cell>
        </row>
        <row r="7351">
          <cell r="A7351" t="str">
            <v>Natica adansoni</v>
          </cell>
          <cell r="B7351">
            <v>35307</v>
          </cell>
        </row>
        <row r="7352">
          <cell r="A7352" t="str">
            <v>Natica hebraea</v>
          </cell>
          <cell r="B7352">
            <v>31064</v>
          </cell>
        </row>
        <row r="7353">
          <cell r="A7353" t="str">
            <v>Natica marochiensis</v>
          </cell>
          <cell r="B7353">
            <v>22383</v>
          </cell>
        </row>
        <row r="7354">
          <cell r="A7354" t="str">
            <v>Natica menkeana</v>
          </cell>
          <cell r="B7354">
            <v>22384</v>
          </cell>
        </row>
        <row r="7355">
          <cell r="A7355" t="str">
            <v>Natica prietoi</v>
          </cell>
          <cell r="B7355">
            <v>30421</v>
          </cell>
        </row>
        <row r="7356">
          <cell r="A7356" t="str">
            <v>Natica tedbayeri</v>
          </cell>
          <cell r="B7356">
            <v>22385</v>
          </cell>
        </row>
        <row r="7357">
          <cell r="A7357" t="str">
            <v>Naticarius</v>
          </cell>
          <cell r="B7357">
            <v>22386</v>
          </cell>
        </row>
        <row r="7358">
          <cell r="A7358" t="str">
            <v>Naticarius canrena</v>
          </cell>
          <cell r="B7358">
            <v>22387</v>
          </cell>
        </row>
        <row r="7359">
          <cell r="A7359" t="str">
            <v>Naticarius hebraeus</v>
          </cell>
          <cell r="B7359">
            <v>39785</v>
          </cell>
        </row>
        <row r="7360">
          <cell r="A7360" t="str">
            <v>Naticarius onca</v>
          </cell>
          <cell r="B7360">
            <v>40479</v>
          </cell>
        </row>
        <row r="7361">
          <cell r="A7361" t="str">
            <v>Naticidae</v>
          </cell>
          <cell r="B7361">
            <v>22388</v>
          </cell>
        </row>
        <row r="7362">
          <cell r="A7362" t="str">
            <v>Naticinae</v>
          </cell>
          <cell r="B7362">
            <v>22389</v>
          </cell>
        </row>
        <row r="7363">
          <cell r="A7363" t="str">
            <v>Naticoidea</v>
          </cell>
          <cell r="B7363">
            <v>22390</v>
          </cell>
        </row>
        <row r="7364">
          <cell r="A7364" t="str">
            <v>Naucoridae</v>
          </cell>
          <cell r="B7364">
            <v>722</v>
          </cell>
        </row>
        <row r="7365">
          <cell r="A7365" t="str">
            <v>Naucorinae</v>
          </cell>
          <cell r="B7365">
            <v>22391</v>
          </cell>
        </row>
        <row r="7366">
          <cell r="A7366" t="str">
            <v>Naucorini</v>
          </cell>
          <cell r="B7366">
            <v>22392</v>
          </cell>
        </row>
        <row r="7367">
          <cell r="A7367" t="str">
            <v>Naucoris</v>
          </cell>
          <cell r="B7367">
            <v>724</v>
          </cell>
        </row>
        <row r="7368">
          <cell r="A7368" t="str">
            <v>Naucoris maculatus</v>
          </cell>
          <cell r="B7368">
            <v>2716</v>
          </cell>
        </row>
        <row r="7369">
          <cell r="A7369" t="str">
            <v>Naucoroidea</v>
          </cell>
          <cell r="B7369">
            <v>22393</v>
          </cell>
        </row>
        <row r="7370">
          <cell r="A7370" t="str">
            <v>Neanthes</v>
          </cell>
          <cell r="B7370">
            <v>23832</v>
          </cell>
        </row>
        <row r="7371">
          <cell r="A7371" t="str">
            <v>Neanthes acuminata</v>
          </cell>
          <cell r="B7371">
            <v>41220</v>
          </cell>
        </row>
        <row r="7372">
          <cell r="A7372" t="str">
            <v>Neanthes agulhana</v>
          </cell>
          <cell r="B7372">
            <v>35220</v>
          </cell>
        </row>
        <row r="7373">
          <cell r="A7373" t="str">
            <v>Neanthes caudata</v>
          </cell>
          <cell r="B7373">
            <v>24232</v>
          </cell>
        </row>
        <row r="7374">
          <cell r="A7374" t="str">
            <v>Neanthes flavipes</v>
          </cell>
          <cell r="B7374">
            <v>35221</v>
          </cell>
        </row>
        <row r="7375">
          <cell r="A7375" t="str">
            <v>Neanthes fucata</v>
          </cell>
          <cell r="B7375">
            <v>31063</v>
          </cell>
        </row>
        <row r="7376">
          <cell r="A7376" t="str">
            <v>Neanthes irrorata</v>
          </cell>
          <cell r="B7376">
            <v>24233</v>
          </cell>
        </row>
        <row r="7377">
          <cell r="A7377" t="str">
            <v>Neanthes kerguelensis</v>
          </cell>
          <cell r="B7377">
            <v>35222</v>
          </cell>
        </row>
        <row r="7378">
          <cell r="A7378" t="str">
            <v>Neanthes nubila</v>
          </cell>
          <cell r="B7378">
            <v>35223</v>
          </cell>
        </row>
        <row r="7379">
          <cell r="A7379" t="str">
            <v>Neanthes rubicunda</v>
          </cell>
          <cell r="B7379">
            <v>35224</v>
          </cell>
        </row>
        <row r="7380">
          <cell r="A7380" t="str">
            <v>Neanthes succinea</v>
          </cell>
          <cell r="B7380">
            <v>25755</v>
          </cell>
        </row>
        <row r="7381">
          <cell r="A7381" t="str">
            <v>Neanthes virens</v>
          </cell>
          <cell r="B7381">
            <v>25756</v>
          </cell>
        </row>
        <row r="7382">
          <cell r="A7382" t="str">
            <v>Neanuridae</v>
          </cell>
          <cell r="B7382">
            <v>34049</v>
          </cell>
        </row>
        <row r="7383">
          <cell r="A7383" t="str">
            <v>Nebalia</v>
          </cell>
          <cell r="B7383">
            <v>4376</v>
          </cell>
        </row>
        <row r="7384">
          <cell r="A7384" t="str">
            <v>Nebalia bipes</v>
          </cell>
          <cell r="B7384">
            <v>4377</v>
          </cell>
        </row>
        <row r="7385">
          <cell r="A7385" t="str">
            <v>Nebalia reboredae</v>
          </cell>
          <cell r="B7385">
            <v>43097</v>
          </cell>
        </row>
        <row r="7386">
          <cell r="A7386" t="str">
            <v>Nebalia strausi</v>
          </cell>
          <cell r="B7386">
            <v>42089</v>
          </cell>
        </row>
        <row r="7387">
          <cell r="A7387" t="str">
            <v>Nebalia troncosoi</v>
          </cell>
          <cell r="B7387">
            <v>42788</v>
          </cell>
        </row>
        <row r="7388">
          <cell r="A7388" t="str">
            <v>Nebaliacea</v>
          </cell>
          <cell r="B7388">
            <v>4374</v>
          </cell>
        </row>
        <row r="7389">
          <cell r="A7389" t="str">
            <v>Nebaliidae</v>
          </cell>
          <cell r="B7389">
            <v>4375</v>
          </cell>
        </row>
        <row r="7390">
          <cell r="A7390" t="str">
            <v>Nebrioporus</v>
          </cell>
          <cell r="B7390">
            <v>20731</v>
          </cell>
        </row>
        <row r="7391">
          <cell r="A7391" t="str">
            <v>Nebrioporus assimilis</v>
          </cell>
          <cell r="B7391">
            <v>20734</v>
          </cell>
        </row>
        <row r="7392">
          <cell r="A7392" t="str">
            <v>Nebrioporus canaliculatus</v>
          </cell>
          <cell r="B7392">
            <v>20735</v>
          </cell>
        </row>
        <row r="7393">
          <cell r="A7393" t="str">
            <v>Nebrioporus elegans</v>
          </cell>
          <cell r="B7393">
            <v>20732</v>
          </cell>
        </row>
        <row r="7394">
          <cell r="A7394" t="str">
            <v>Nebrioporus martini</v>
          </cell>
          <cell r="B7394">
            <v>20733</v>
          </cell>
        </row>
        <row r="7395">
          <cell r="A7395" t="str">
            <v>Necallianassa</v>
          </cell>
          <cell r="B7395">
            <v>34166</v>
          </cell>
        </row>
        <row r="7396">
          <cell r="A7396" t="str">
            <v>Necallianassa truncata</v>
          </cell>
          <cell r="B7396">
            <v>30207</v>
          </cell>
        </row>
        <row r="7397">
          <cell r="A7397" t="str">
            <v>Necora</v>
          </cell>
          <cell r="B7397">
            <v>23341</v>
          </cell>
        </row>
        <row r="7398">
          <cell r="A7398" t="str">
            <v>Necora puber</v>
          </cell>
          <cell r="B7398">
            <v>23603</v>
          </cell>
        </row>
        <row r="7399">
          <cell r="A7399" t="str">
            <v>Nectopsyche</v>
          </cell>
          <cell r="B7399">
            <v>23076</v>
          </cell>
        </row>
        <row r="7400">
          <cell r="A7400" t="str">
            <v>Nectopsychini</v>
          </cell>
          <cell r="B7400">
            <v>23077</v>
          </cell>
        </row>
        <row r="7401">
          <cell r="A7401" t="str">
            <v>Nehalennia</v>
          </cell>
          <cell r="B7401">
            <v>3158</v>
          </cell>
        </row>
        <row r="7402">
          <cell r="A7402" t="str">
            <v>Nehalennia minuta</v>
          </cell>
          <cell r="B7402">
            <v>22394</v>
          </cell>
        </row>
        <row r="7403">
          <cell r="A7403" t="str">
            <v>Nehalennia speciosa</v>
          </cell>
          <cell r="B7403">
            <v>3157</v>
          </cell>
        </row>
        <row r="7404">
          <cell r="A7404" t="str">
            <v>Neilonella</v>
          </cell>
          <cell r="B7404">
            <v>29583</v>
          </cell>
        </row>
        <row r="7405">
          <cell r="A7405" t="str">
            <v>Neilonella sulculata</v>
          </cell>
          <cell r="B7405">
            <v>29658</v>
          </cell>
        </row>
        <row r="7406">
          <cell r="A7406" t="str">
            <v>Neilonellidae</v>
          </cell>
          <cell r="B7406">
            <v>29214</v>
          </cell>
        </row>
        <row r="7407">
          <cell r="A7407" t="str">
            <v>Nemata</v>
          </cell>
          <cell r="B7407">
            <v>25569</v>
          </cell>
        </row>
        <row r="7408">
          <cell r="A7408" t="str">
            <v>Nemathelmintha*</v>
          </cell>
          <cell r="B7408">
            <v>3111</v>
          </cell>
        </row>
        <row r="7409">
          <cell r="A7409" t="str">
            <v>Nematocarcinoidea</v>
          </cell>
          <cell r="B7409">
            <v>43160</v>
          </cell>
        </row>
        <row r="7410">
          <cell r="A7410" t="str">
            <v>Nematocera</v>
          </cell>
          <cell r="B7410">
            <v>20518</v>
          </cell>
        </row>
        <row r="7411">
          <cell r="A7411" t="str">
            <v>Nematoda</v>
          </cell>
          <cell r="B7411">
            <v>1089</v>
          </cell>
        </row>
        <row r="7412">
          <cell r="A7412" t="str">
            <v>Nematonereis</v>
          </cell>
          <cell r="B7412">
            <v>23376</v>
          </cell>
        </row>
        <row r="7413">
          <cell r="A7413" t="str">
            <v>Nematonereis hebes</v>
          </cell>
          <cell r="B7413">
            <v>23833</v>
          </cell>
        </row>
        <row r="7414">
          <cell r="A7414" t="str">
            <v>Nematonereis unicornis</v>
          </cell>
          <cell r="B7414">
            <v>23834</v>
          </cell>
        </row>
        <row r="7415">
          <cell r="A7415" t="str">
            <v>Nematozoa</v>
          </cell>
          <cell r="B7415">
            <v>27419</v>
          </cell>
        </row>
        <row r="7416">
          <cell r="A7416" t="str">
            <v>Nemertea</v>
          </cell>
          <cell r="B7416">
            <v>1052</v>
          </cell>
        </row>
        <row r="7417">
          <cell r="A7417" t="str">
            <v>Nemertea incertae sedis</v>
          </cell>
          <cell r="B7417">
            <v>23513</v>
          </cell>
        </row>
        <row r="7418">
          <cell r="A7418" t="str">
            <v>Nemertes</v>
          </cell>
          <cell r="B7418">
            <v>25349</v>
          </cell>
        </row>
        <row r="7419">
          <cell r="A7419" t="str">
            <v>Nemertesia</v>
          </cell>
          <cell r="B7419">
            <v>29369</v>
          </cell>
        </row>
        <row r="7420">
          <cell r="A7420" t="str">
            <v>Nemertesia antennina</v>
          </cell>
          <cell r="B7420">
            <v>29540</v>
          </cell>
        </row>
        <row r="7421">
          <cell r="A7421" t="str">
            <v>Nemertesia ramosa</v>
          </cell>
          <cell r="B7421">
            <v>29503</v>
          </cell>
        </row>
        <row r="7422">
          <cell r="A7422" t="str">
            <v>Nemertina</v>
          </cell>
          <cell r="B7422">
            <v>27333</v>
          </cell>
        </row>
        <row r="7423">
          <cell r="A7423" t="str">
            <v>Nemertina incertae</v>
          </cell>
          <cell r="B7423">
            <v>27422</v>
          </cell>
        </row>
        <row r="7424">
          <cell r="A7424" t="str">
            <v>Nemocardium</v>
          </cell>
          <cell r="B7424">
            <v>22395</v>
          </cell>
        </row>
        <row r="7425">
          <cell r="A7425" t="str">
            <v>Nemocardium tinctum</v>
          </cell>
          <cell r="B7425">
            <v>22396</v>
          </cell>
        </row>
        <row r="7426">
          <cell r="A7426" t="str">
            <v>Nemopsis</v>
          </cell>
          <cell r="B7426">
            <v>4417</v>
          </cell>
        </row>
        <row r="7427">
          <cell r="A7427" t="str">
            <v>Nemopsis bachei</v>
          </cell>
          <cell r="B7427">
            <v>4418</v>
          </cell>
        </row>
        <row r="7428">
          <cell r="A7428" t="str">
            <v>Nemotaulius</v>
          </cell>
          <cell r="B7428">
            <v>3194</v>
          </cell>
        </row>
        <row r="7429">
          <cell r="A7429" t="str">
            <v>Nemotaulius punctatolineatus</v>
          </cell>
          <cell r="B7429">
            <v>5227</v>
          </cell>
        </row>
        <row r="7430">
          <cell r="A7430" t="str">
            <v>Nemotelus</v>
          </cell>
          <cell r="B7430">
            <v>828</v>
          </cell>
        </row>
        <row r="7431">
          <cell r="A7431" t="str">
            <v>Nemoura</v>
          </cell>
          <cell r="B7431">
            <v>26</v>
          </cell>
        </row>
        <row r="7432">
          <cell r="A7432" t="str">
            <v>Nemoura avicularis</v>
          </cell>
          <cell r="B7432">
            <v>27</v>
          </cell>
        </row>
        <row r="7433">
          <cell r="A7433" t="str">
            <v>Nemoura cambrica</v>
          </cell>
          <cell r="B7433">
            <v>28</v>
          </cell>
        </row>
        <row r="7434">
          <cell r="A7434" t="str">
            <v>Nemoura cinerea</v>
          </cell>
          <cell r="B7434">
            <v>29</v>
          </cell>
        </row>
        <row r="7435">
          <cell r="A7435" t="str">
            <v>Nemoura confusa</v>
          </cell>
          <cell r="B7435">
            <v>30</v>
          </cell>
        </row>
        <row r="7436">
          <cell r="A7436" t="str">
            <v>Nemoura dubitans</v>
          </cell>
          <cell r="B7436">
            <v>31</v>
          </cell>
        </row>
        <row r="7437">
          <cell r="A7437" t="str">
            <v>Nemoura erratica</v>
          </cell>
          <cell r="B7437">
            <v>32</v>
          </cell>
        </row>
        <row r="7438">
          <cell r="A7438" t="str">
            <v>Nemoura flexuosa</v>
          </cell>
          <cell r="B7438">
            <v>33</v>
          </cell>
        </row>
        <row r="7439">
          <cell r="A7439" t="str">
            <v>Nemoura fulviceps</v>
          </cell>
          <cell r="B7439">
            <v>34</v>
          </cell>
        </row>
        <row r="7440">
          <cell r="A7440" t="str">
            <v>Nemoura lacustris</v>
          </cell>
          <cell r="B7440">
            <v>35</v>
          </cell>
        </row>
        <row r="7441">
          <cell r="A7441" t="str">
            <v>Nemoura marginata</v>
          </cell>
          <cell r="B7441">
            <v>36</v>
          </cell>
        </row>
        <row r="7442">
          <cell r="A7442" t="str">
            <v>Nemoura minima</v>
          </cell>
          <cell r="B7442">
            <v>37</v>
          </cell>
        </row>
        <row r="7443">
          <cell r="A7443" t="str">
            <v>Nemoura mortoni</v>
          </cell>
          <cell r="B7443">
            <v>38</v>
          </cell>
        </row>
        <row r="7444">
          <cell r="A7444" t="str">
            <v>Nemoura moselyi</v>
          </cell>
          <cell r="B7444">
            <v>39</v>
          </cell>
        </row>
        <row r="7445">
          <cell r="A7445" t="str">
            <v>Nemoura obtusa</v>
          </cell>
          <cell r="B7445">
            <v>40</v>
          </cell>
        </row>
        <row r="7446">
          <cell r="A7446" t="str">
            <v>Nemoura sciurus</v>
          </cell>
          <cell r="B7446">
            <v>41</v>
          </cell>
        </row>
        <row r="7447">
          <cell r="A7447" t="str">
            <v>Nemoura sinuata</v>
          </cell>
          <cell r="B7447">
            <v>42</v>
          </cell>
        </row>
        <row r="7448">
          <cell r="A7448" t="str">
            <v>Nemoura uncinata</v>
          </cell>
          <cell r="B7448">
            <v>24944</v>
          </cell>
        </row>
        <row r="7449">
          <cell r="A7449" t="str">
            <v>Nemoura undulata</v>
          </cell>
          <cell r="B7449">
            <v>43</v>
          </cell>
        </row>
        <row r="7450">
          <cell r="A7450" t="str">
            <v>Nemouridae</v>
          </cell>
          <cell r="B7450">
            <v>20</v>
          </cell>
        </row>
        <row r="7451">
          <cell r="A7451" t="str">
            <v>Nemouroidea</v>
          </cell>
          <cell r="B7451">
            <v>20401</v>
          </cell>
        </row>
        <row r="7452">
          <cell r="A7452" t="str">
            <v>Nemurella</v>
          </cell>
          <cell r="B7452">
            <v>44</v>
          </cell>
        </row>
        <row r="7453">
          <cell r="A7453" t="str">
            <v>Nemurella picteti</v>
          </cell>
          <cell r="B7453">
            <v>45</v>
          </cell>
        </row>
        <row r="7454">
          <cell r="A7454" t="str">
            <v>Nemurella pictetii</v>
          </cell>
          <cell r="B7454">
            <v>31127</v>
          </cell>
        </row>
        <row r="7455">
          <cell r="A7455" t="str">
            <v>Neoamphitrite</v>
          </cell>
          <cell r="B7455">
            <v>23415</v>
          </cell>
        </row>
        <row r="7456">
          <cell r="A7456" t="str">
            <v>Neoamphitrite affinis</v>
          </cell>
          <cell r="B7456">
            <v>31363</v>
          </cell>
        </row>
        <row r="7457">
          <cell r="A7457" t="str">
            <v>Neoamphitrite edwardsi</v>
          </cell>
          <cell r="B7457">
            <v>23835</v>
          </cell>
        </row>
        <row r="7458">
          <cell r="A7458" t="str">
            <v>Neoamphitrite figulus</v>
          </cell>
          <cell r="B7458">
            <v>23836</v>
          </cell>
        </row>
        <row r="7459">
          <cell r="A7459" t="str">
            <v>Neoamphitrite groenlandica</v>
          </cell>
          <cell r="B7459">
            <v>41221</v>
          </cell>
        </row>
        <row r="7460">
          <cell r="A7460" t="str">
            <v>Neocalanus</v>
          </cell>
          <cell r="B7460">
            <v>3694</v>
          </cell>
        </row>
        <row r="7461">
          <cell r="A7461" t="str">
            <v>Neocalanus gracilis</v>
          </cell>
          <cell r="B7461">
            <v>3695</v>
          </cell>
        </row>
        <row r="7462">
          <cell r="A7462" t="str">
            <v>Neocancilla</v>
          </cell>
          <cell r="B7462">
            <v>35053</v>
          </cell>
        </row>
        <row r="7463">
          <cell r="A7463" t="str">
            <v>Neocaridina</v>
          </cell>
          <cell r="B7463">
            <v>44485</v>
          </cell>
        </row>
        <row r="7464">
          <cell r="A7464" t="str">
            <v>Neocaridina heteropoda</v>
          </cell>
          <cell r="B7464">
            <v>44486</v>
          </cell>
        </row>
        <row r="7465">
          <cell r="A7465" t="str">
            <v>Neocaridina heteropoda var. red</v>
          </cell>
          <cell r="B7465">
            <v>44487</v>
          </cell>
        </row>
        <row r="7466">
          <cell r="A7466" t="str">
            <v>Neocheilostomatina</v>
          </cell>
          <cell r="B7466">
            <v>26173</v>
          </cell>
        </row>
        <row r="7467">
          <cell r="A7467" t="str">
            <v>Neocopepoda</v>
          </cell>
          <cell r="B7467">
            <v>23552</v>
          </cell>
        </row>
        <row r="7468">
          <cell r="A7468" t="str">
            <v>Neocucumis</v>
          </cell>
          <cell r="B7468">
            <v>31062</v>
          </cell>
        </row>
        <row r="7469">
          <cell r="A7469" t="str">
            <v>Neocucumis marioni</v>
          </cell>
          <cell r="B7469">
            <v>31174</v>
          </cell>
        </row>
        <row r="7470">
          <cell r="A7470" t="str">
            <v>Neocucumis marionii</v>
          </cell>
          <cell r="B7470">
            <v>39653</v>
          </cell>
        </row>
        <row r="7471">
          <cell r="A7471" t="str">
            <v>Neodalyellida</v>
          </cell>
          <cell r="B7471">
            <v>43508</v>
          </cell>
        </row>
        <row r="7472">
          <cell r="A7472" t="str">
            <v>Neodermata</v>
          </cell>
          <cell r="B7472">
            <v>42719</v>
          </cell>
        </row>
        <row r="7473">
          <cell r="A7473" t="str">
            <v>Neodexiospira</v>
          </cell>
          <cell r="B7473">
            <v>35749</v>
          </cell>
        </row>
        <row r="7474">
          <cell r="A7474" t="str">
            <v>Neoelmis</v>
          </cell>
          <cell r="B7474">
            <v>20449</v>
          </cell>
        </row>
        <row r="7475">
          <cell r="A7475" t="str">
            <v>Neoephemera</v>
          </cell>
          <cell r="B7475">
            <v>5112</v>
          </cell>
        </row>
        <row r="7476">
          <cell r="A7476" t="str">
            <v>Neoephemera maxima</v>
          </cell>
          <cell r="B7476">
            <v>5113</v>
          </cell>
        </row>
        <row r="7477">
          <cell r="A7477" t="str">
            <v>Neoephemeridae</v>
          </cell>
          <cell r="B7477">
            <v>5111</v>
          </cell>
        </row>
        <row r="7478">
          <cell r="A7478" t="str">
            <v>Neogastropoda</v>
          </cell>
          <cell r="B7478">
            <v>4115</v>
          </cell>
        </row>
        <row r="7479">
          <cell r="A7479" t="str">
            <v>Neogerris</v>
          </cell>
          <cell r="B7479">
            <v>23113</v>
          </cell>
        </row>
        <row r="7480">
          <cell r="A7480" t="str">
            <v>Neognathostomata</v>
          </cell>
          <cell r="B7480">
            <v>24234</v>
          </cell>
        </row>
        <row r="7481">
          <cell r="A7481" t="str">
            <v>Neogyptis</v>
          </cell>
          <cell r="B7481">
            <v>42205</v>
          </cell>
        </row>
        <row r="7482">
          <cell r="A7482" t="str">
            <v>Neogyptis rosea</v>
          </cell>
          <cell r="B7482">
            <v>42386</v>
          </cell>
        </row>
        <row r="7483">
          <cell r="A7483" t="str">
            <v>Neoleanira</v>
          </cell>
          <cell r="B7483">
            <v>42206</v>
          </cell>
        </row>
        <row r="7484">
          <cell r="A7484" t="str">
            <v>Neoleanira tetragona</v>
          </cell>
          <cell r="B7484">
            <v>42364</v>
          </cell>
        </row>
        <row r="7485">
          <cell r="A7485" t="str">
            <v>Neolimnomyia</v>
          </cell>
          <cell r="B7485">
            <v>772</v>
          </cell>
        </row>
        <row r="7486">
          <cell r="A7486" t="str">
            <v>Neoloricata</v>
          </cell>
          <cell r="B7486">
            <v>24235</v>
          </cell>
        </row>
        <row r="7487">
          <cell r="A7487" t="str">
            <v>Neomysis</v>
          </cell>
          <cell r="B7487">
            <v>4347</v>
          </cell>
        </row>
        <row r="7488">
          <cell r="A7488" t="str">
            <v>Neomysis integer</v>
          </cell>
          <cell r="B7488">
            <v>4348</v>
          </cell>
        </row>
        <row r="7489">
          <cell r="A7489" t="str">
            <v>Neoneura</v>
          </cell>
          <cell r="B7489">
            <v>22397</v>
          </cell>
        </row>
        <row r="7490">
          <cell r="A7490" t="str">
            <v>Neoneura angelensis</v>
          </cell>
          <cell r="B7490">
            <v>22398</v>
          </cell>
        </row>
        <row r="7491">
          <cell r="A7491" t="str">
            <v>Neoneura bilinearis</v>
          </cell>
          <cell r="B7491">
            <v>22399</v>
          </cell>
        </row>
        <row r="7492">
          <cell r="A7492" t="str">
            <v>Neoneura fulvicollis</v>
          </cell>
          <cell r="B7492">
            <v>22400</v>
          </cell>
        </row>
        <row r="7493">
          <cell r="A7493" t="str">
            <v>Neoneura joana</v>
          </cell>
          <cell r="B7493">
            <v>22401</v>
          </cell>
        </row>
        <row r="7494">
          <cell r="A7494" t="str">
            <v>Neoneura mariana</v>
          </cell>
          <cell r="B7494">
            <v>22402</v>
          </cell>
        </row>
        <row r="7495">
          <cell r="A7495" t="str">
            <v>Neoneura myrthea</v>
          </cell>
          <cell r="B7495">
            <v>22403</v>
          </cell>
        </row>
        <row r="7496">
          <cell r="A7496" t="str">
            <v>Neoneura sylvatica</v>
          </cell>
          <cell r="B7496">
            <v>22404</v>
          </cell>
        </row>
        <row r="7497">
          <cell r="A7497" t="str">
            <v>Neonotomastus</v>
          </cell>
          <cell r="B7497">
            <v>30474</v>
          </cell>
        </row>
        <row r="7498">
          <cell r="A7498" t="str">
            <v>Neopentadactyla</v>
          </cell>
          <cell r="B7498">
            <v>25191</v>
          </cell>
        </row>
        <row r="7499">
          <cell r="A7499" t="str">
            <v>Neopentadactyla mixta</v>
          </cell>
          <cell r="B7499">
            <v>25350</v>
          </cell>
        </row>
        <row r="7500">
          <cell r="A7500" t="str">
            <v>Neopilumnoplax</v>
          </cell>
          <cell r="B7500">
            <v>45493</v>
          </cell>
        </row>
        <row r="7501">
          <cell r="A7501" t="str">
            <v>Neopilumnoplax americana</v>
          </cell>
          <cell r="B7501">
            <v>45755</v>
          </cell>
        </row>
        <row r="7502">
          <cell r="A7502" t="str">
            <v>Neoplea</v>
          </cell>
          <cell r="B7502">
            <v>23109</v>
          </cell>
        </row>
        <row r="7503">
          <cell r="A7503" t="str">
            <v>Neopycnodonte</v>
          </cell>
          <cell r="B7503">
            <v>22405</v>
          </cell>
        </row>
        <row r="7504">
          <cell r="A7504" t="str">
            <v>Neopycnodonte cochlear</v>
          </cell>
          <cell r="B7504">
            <v>22406</v>
          </cell>
        </row>
        <row r="7505">
          <cell r="A7505" t="str">
            <v>Neosabellides</v>
          </cell>
          <cell r="B7505">
            <v>30469</v>
          </cell>
        </row>
        <row r="7506">
          <cell r="A7506" t="str">
            <v>Neosabellides oceanica</v>
          </cell>
          <cell r="B7506">
            <v>30565</v>
          </cell>
        </row>
        <row r="7507">
          <cell r="A7507" t="str">
            <v>Neosiliqua</v>
          </cell>
          <cell r="B7507">
            <v>40477</v>
          </cell>
        </row>
        <row r="7508">
          <cell r="A7508" t="str">
            <v>Neosiliqua winteriana</v>
          </cell>
          <cell r="B7508">
            <v>40869</v>
          </cell>
        </row>
        <row r="7509">
          <cell r="A7509" t="str">
            <v>Neotrichia</v>
          </cell>
          <cell r="B7509">
            <v>20422</v>
          </cell>
        </row>
        <row r="7510">
          <cell r="A7510" t="str">
            <v>Neotrichiini</v>
          </cell>
          <cell r="B7510">
            <v>23062</v>
          </cell>
        </row>
        <row r="7511">
          <cell r="A7511" t="str">
            <v>Neozavrelia</v>
          </cell>
          <cell r="B7511">
            <v>19199</v>
          </cell>
        </row>
        <row r="7512">
          <cell r="A7512" t="str">
            <v>Nepa</v>
          </cell>
          <cell r="B7512">
            <v>726</v>
          </cell>
        </row>
        <row r="7513">
          <cell r="A7513" t="str">
            <v>Nepa cinerea</v>
          </cell>
          <cell r="B7513">
            <v>2717</v>
          </cell>
        </row>
        <row r="7514">
          <cell r="A7514" t="str">
            <v>Nepa sardiniensis</v>
          </cell>
          <cell r="B7514">
            <v>2718</v>
          </cell>
        </row>
        <row r="7515">
          <cell r="A7515" t="str">
            <v>Nephasoma</v>
          </cell>
          <cell r="B7515">
            <v>30468</v>
          </cell>
        </row>
        <row r="7516">
          <cell r="A7516" t="str">
            <v>Nephasoma (Nephasoma)</v>
          </cell>
          <cell r="B7516">
            <v>31173</v>
          </cell>
        </row>
        <row r="7517">
          <cell r="A7517" t="str">
            <v>Nephasoma (Nephasoma) diaphanes</v>
          </cell>
          <cell r="B7517">
            <v>30700</v>
          </cell>
        </row>
        <row r="7518">
          <cell r="A7518" t="str">
            <v>Nephasoma (Nephasoma) minutum</v>
          </cell>
          <cell r="B7518">
            <v>31448</v>
          </cell>
        </row>
        <row r="7519">
          <cell r="A7519" t="str">
            <v>Nephepeltia</v>
          </cell>
          <cell r="B7519">
            <v>22407</v>
          </cell>
        </row>
        <row r="7520">
          <cell r="A7520" t="str">
            <v>Nephepeltia flavifrons</v>
          </cell>
          <cell r="B7520">
            <v>22408</v>
          </cell>
        </row>
        <row r="7521">
          <cell r="A7521" t="str">
            <v>Nephepeltia phryne</v>
          </cell>
          <cell r="B7521">
            <v>22409</v>
          </cell>
        </row>
        <row r="7522">
          <cell r="A7522" t="str">
            <v>Nephropidae</v>
          </cell>
          <cell r="B7522">
            <v>3949</v>
          </cell>
        </row>
        <row r="7523">
          <cell r="A7523" t="str">
            <v>Nephropoidea</v>
          </cell>
          <cell r="B7523">
            <v>23551</v>
          </cell>
        </row>
        <row r="7524">
          <cell r="A7524" t="str">
            <v>Nephrops</v>
          </cell>
          <cell r="B7524">
            <v>3952</v>
          </cell>
        </row>
        <row r="7525">
          <cell r="A7525" t="str">
            <v>Nephrops norvegicus</v>
          </cell>
          <cell r="B7525">
            <v>3953</v>
          </cell>
        </row>
        <row r="7526">
          <cell r="A7526" t="str">
            <v>Nephrotoma</v>
          </cell>
          <cell r="B7526">
            <v>32614</v>
          </cell>
        </row>
        <row r="7527">
          <cell r="A7527" t="str">
            <v>Nephtheidae</v>
          </cell>
          <cell r="B7527">
            <v>35335</v>
          </cell>
        </row>
        <row r="7528">
          <cell r="A7528" t="str">
            <v>Nephtyidae</v>
          </cell>
          <cell r="B7528">
            <v>4244</v>
          </cell>
        </row>
        <row r="7529">
          <cell r="A7529" t="str">
            <v>Nephtys</v>
          </cell>
          <cell r="B7529">
            <v>4245</v>
          </cell>
        </row>
        <row r="7530">
          <cell r="A7530" t="str">
            <v>Nephtys assimilis</v>
          </cell>
          <cell r="B7530">
            <v>22980</v>
          </cell>
        </row>
        <row r="7531">
          <cell r="A7531" t="str">
            <v>Nephtys caeca</v>
          </cell>
          <cell r="B7531">
            <v>22981</v>
          </cell>
        </row>
        <row r="7532">
          <cell r="A7532" t="str">
            <v>Nephtys ciliata</v>
          </cell>
          <cell r="B7532">
            <v>43011</v>
          </cell>
        </row>
        <row r="7533">
          <cell r="A7533" t="str">
            <v>Nephtys cirrosa</v>
          </cell>
          <cell r="B7533">
            <v>22982</v>
          </cell>
        </row>
        <row r="7534">
          <cell r="A7534" t="str">
            <v>Nephtys hombergii</v>
          </cell>
          <cell r="B7534">
            <v>22983</v>
          </cell>
        </row>
        <row r="7535">
          <cell r="A7535" t="str">
            <v>Nephtys hystricis</v>
          </cell>
          <cell r="B7535">
            <v>22984</v>
          </cell>
        </row>
        <row r="7536">
          <cell r="A7536" t="str">
            <v>Nephtys incisa</v>
          </cell>
          <cell r="B7536">
            <v>22985</v>
          </cell>
        </row>
        <row r="7537">
          <cell r="A7537" t="str">
            <v>Nephtys kersivalensis</v>
          </cell>
          <cell r="B7537">
            <v>22986</v>
          </cell>
        </row>
        <row r="7538">
          <cell r="A7538" t="str">
            <v>Nephtys longosetosa</v>
          </cell>
          <cell r="B7538">
            <v>22987</v>
          </cell>
        </row>
        <row r="7539">
          <cell r="A7539" t="str">
            <v>Nephtys paradoxa</v>
          </cell>
          <cell r="B7539">
            <v>30470</v>
          </cell>
        </row>
        <row r="7540">
          <cell r="A7540" t="str">
            <v>Nepidae</v>
          </cell>
          <cell r="B7540">
            <v>725</v>
          </cell>
        </row>
        <row r="7541">
          <cell r="A7541" t="str">
            <v>Nepinae</v>
          </cell>
          <cell r="B7541">
            <v>23106</v>
          </cell>
        </row>
        <row r="7542">
          <cell r="A7542" t="str">
            <v>Nepinnotheres</v>
          </cell>
          <cell r="B7542">
            <v>25501</v>
          </cell>
        </row>
        <row r="7543">
          <cell r="A7543" t="str">
            <v>Nepinnotheres pinnotheres</v>
          </cell>
          <cell r="B7543">
            <v>26171</v>
          </cell>
        </row>
        <row r="7544">
          <cell r="A7544" t="str">
            <v>Nepoidea</v>
          </cell>
          <cell r="B7544">
            <v>22410</v>
          </cell>
        </row>
        <row r="7545">
          <cell r="A7545" t="str">
            <v>Nepomorpha</v>
          </cell>
          <cell r="B7545">
            <v>20591</v>
          </cell>
        </row>
        <row r="7546">
          <cell r="A7546" t="str">
            <v>Nereididae</v>
          </cell>
          <cell r="B7546">
            <v>4246</v>
          </cell>
        </row>
        <row r="7547">
          <cell r="A7547" t="str">
            <v>Nereidiformia</v>
          </cell>
          <cell r="B7547">
            <v>23837</v>
          </cell>
        </row>
        <row r="7548">
          <cell r="A7548" t="str">
            <v>Nereidinae</v>
          </cell>
          <cell r="B7548">
            <v>36197</v>
          </cell>
        </row>
        <row r="7549">
          <cell r="A7549" t="str">
            <v>Nereimyra</v>
          </cell>
          <cell r="B7549">
            <v>26170</v>
          </cell>
        </row>
        <row r="7550">
          <cell r="A7550" t="str">
            <v>Nereimyra punctata</v>
          </cell>
          <cell r="B7550">
            <v>29198</v>
          </cell>
        </row>
        <row r="7551">
          <cell r="A7551" t="str">
            <v>Nereinae</v>
          </cell>
          <cell r="B7551">
            <v>23588</v>
          </cell>
        </row>
        <row r="7552">
          <cell r="A7552" t="str">
            <v>Nereiphylla</v>
          </cell>
          <cell r="B7552">
            <v>23385</v>
          </cell>
        </row>
        <row r="7553">
          <cell r="A7553" t="str">
            <v>Nereiphylla castanea</v>
          </cell>
          <cell r="B7553">
            <v>39698</v>
          </cell>
        </row>
        <row r="7554">
          <cell r="A7554" t="str">
            <v>Nereiphylla paretti</v>
          </cell>
          <cell r="B7554">
            <v>35233</v>
          </cell>
        </row>
        <row r="7555">
          <cell r="A7555" t="str">
            <v>Nereiphylla pusilla</v>
          </cell>
          <cell r="B7555">
            <v>30418</v>
          </cell>
        </row>
        <row r="7556">
          <cell r="A7556" t="str">
            <v>Nereiphylla rubiginosa</v>
          </cell>
          <cell r="B7556">
            <v>23838</v>
          </cell>
        </row>
        <row r="7557">
          <cell r="A7557" t="str">
            <v>Nereis</v>
          </cell>
          <cell r="B7557">
            <v>4247</v>
          </cell>
        </row>
        <row r="7558">
          <cell r="A7558" t="str">
            <v>Nereis (Nereis)</v>
          </cell>
          <cell r="B7558">
            <v>24771</v>
          </cell>
        </row>
        <row r="7559">
          <cell r="A7559" t="str">
            <v>Nereis falsa</v>
          </cell>
          <cell r="B7559">
            <v>30398</v>
          </cell>
        </row>
        <row r="7560">
          <cell r="A7560" t="str">
            <v>Nereis fucata</v>
          </cell>
          <cell r="B7560">
            <v>25502</v>
          </cell>
        </row>
        <row r="7561">
          <cell r="A7561" t="str">
            <v>Nereis irrorata</v>
          </cell>
          <cell r="B7561">
            <v>30417</v>
          </cell>
        </row>
        <row r="7562">
          <cell r="A7562" t="str">
            <v>Nereis lamellosa</v>
          </cell>
          <cell r="B7562">
            <v>29495</v>
          </cell>
        </row>
        <row r="7563">
          <cell r="A7563" t="str">
            <v>Nereis pelagica</v>
          </cell>
          <cell r="B7563">
            <v>26169</v>
          </cell>
        </row>
        <row r="7564">
          <cell r="A7564" t="str">
            <v>Nereis rava</v>
          </cell>
          <cell r="B7564">
            <v>22988</v>
          </cell>
        </row>
        <row r="7565">
          <cell r="A7565" t="str">
            <v>Nereis zonata</v>
          </cell>
          <cell r="B7565">
            <v>26165</v>
          </cell>
        </row>
        <row r="7566">
          <cell r="A7566" t="str">
            <v>Nerine</v>
          </cell>
          <cell r="B7566">
            <v>22989</v>
          </cell>
        </row>
        <row r="7567">
          <cell r="A7567" t="str">
            <v>Nerinides</v>
          </cell>
          <cell r="B7567">
            <v>23592</v>
          </cell>
        </row>
        <row r="7568">
          <cell r="A7568" t="str">
            <v>Nerinides cantabra</v>
          </cell>
          <cell r="B7568">
            <v>23839</v>
          </cell>
        </row>
        <row r="7569">
          <cell r="A7569" t="str">
            <v>Nerita</v>
          </cell>
          <cell r="B7569">
            <v>22411</v>
          </cell>
        </row>
        <row r="7570">
          <cell r="A7570" t="str">
            <v>Nerita fulgurans</v>
          </cell>
          <cell r="B7570">
            <v>22412</v>
          </cell>
        </row>
        <row r="7571">
          <cell r="A7571" t="str">
            <v>Nerita peloronta</v>
          </cell>
          <cell r="B7571">
            <v>22413</v>
          </cell>
        </row>
        <row r="7572">
          <cell r="A7572" t="str">
            <v>Nerita tessellata</v>
          </cell>
          <cell r="B7572">
            <v>22414</v>
          </cell>
        </row>
        <row r="7573">
          <cell r="A7573" t="str">
            <v>Nerita versicolor</v>
          </cell>
          <cell r="B7573">
            <v>22415</v>
          </cell>
        </row>
        <row r="7574">
          <cell r="A7574" t="str">
            <v>Neritaemorphi</v>
          </cell>
          <cell r="B7574">
            <v>22416</v>
          </cell>
        </row>
        <row r="7575">
          <cell r="A7575" t="str">
            <v>Neritidae</v>
          </cell>
          <cell r="B7575">
            <v>966</v>
          </cell>
        </row>
        <row r="7576">
          <cell r="A7576" t="str">
            <v>Neritilia</v>
          </cell>
          <cell r="B7576">
            <v>9826</v>
          </cell>
        </row>
        <row r="7577">
          <cell r="A7577" t="str">
            <v>Neritilia consimilis</v>
          </cell>
          <cell r="B7577">
            <v>10224</v>
          </cell>
        </row>
        <row r="7578">
          <cell r="A7578" t="str">
            <v>Neritiliidae</v>
          </cell>
          <cell r="B7578">
            <v>41950</v>
          </cell>
        </row>
        <row r="7579">
          <cell r="A7579" t="str">
            <v>Neritimorpha</v>
          </cell>
          <cell r="B7579">
            <v>41947</v>
          </cell>
        </row>
        <row r="7580">
          <cell r="A7580" t="str">
            <v>Neritina</v>
          </cell>
          <cell r="B7580">
            <v>9825</v>
          </cell>
        </row>
        <row r="7581">
          <cell r="A7581" t="str">
            <v>Neritina comorensis</v>
          </cell>
          <cell r="B7581">
            <v>43336</v>
          </cell>
        </row>
        <row r="7582">
          <cell r="A7582" t="str">
            <v>Neritina gagates</v>
          </cell>
          <cell r="B7582">
            <v>10222</v>
          </cell>
        </row>
        <row r="7583">
          <cell r="A7583" t="str">
            <v>Neritina knorri</v>
          </cell>
          <cell r="B7583">
            <v>44304</v>
          </cell>
        </row>
        <row r="7584">
          <cell r="A7584" t="str">
            <v>Neritina mauriciae</v>
          </cell>
          <cell r="B7584">
            <v>10223</v>
          </cell>
        </row>
        <row r="7585">
          <cell r="A7585" t="str">
            <v>Neritina pulligera</v>
          </cell>
          <cell r="B7585">
            <v>43334</v>
          </cell>
        </row>
        <row r="7586">
          <cell r="A7586" t="str">
            <v>Neritina punctulata</v>
          </cell>
          <cell r="B7586">
            <v>22417</v>
          </cell>
        </row>
        <row r="7587">
          <cell r="A7587" t="str">
            <v>Neritina spiniperda</v>
          </cell>
          <cell r="B7587">
            <v>43335</v>
          </cell>
        </row>
        <row r="7588">
          <cell r="A7588" t="str">
            <v>Neritina stumpffi</v>
          </cell>
          <cell r="B7588">
            <v>44346</v>
          </cell>
        </row>
        <row r="7589">
          <cell r="A7589" t="str">
            <v>Neritina virginea</v>
          </cell>
          <cell r="B7589">
            <v>22418</v>
          </cell>
        </row>
        <row r="7590">
          <cell r="A7590" t="str">
            <v>Neritina zebra</v>
          </cell>
          <cell r="B7590">
            <v>22419</v>
          </cell>
        </row>
        <row r="7591">
          <cell r="A7591" t="str">
            <v>Neritinae</v>
          </cell>
          <cell r="B7591">
            <v>22420</v>
          </cell>
        </row>
        <row r="7592">
          <cell r="A7592" t="str">
            <v>Neritini</v>
          </cell>
          <cell r="B7592">
            <v>22421</v>
          </cell>
        </row>
        <row r="7593">
          <cell r="A7593" t="str">
            <v>Neritoidea</v>
          </cell>
          <cell r="B7593">
            <v>22422</v>
          </cell>
        </row>
        <row r="7594">
          <cell r="A7594" t="str">
            <v>Neritopsina</v>
          </cell>
          <cell r="B7594">
            <v>22423</v>
          </cell>
        </row>
        <row r="7595">
          <cell r="A7595" t="str">
            <v>Nerthra</v>
          </cell>
          <cell r="B7595">
            <v>22424</v>
          </cell>
        </row>
        <row r="7596">
          <cell r="A7596" t="str">
            <v>Nerthra raptoria</v>
          </cell>
          <cell r="B7596">
            <v>22425</v>
          </cell>
        </row>
        <row r="7597">
          <cell r="A7597" t="str">
            <v>Nerthra terrestris</v>
          </cell>
          <cell r="B7597">
            <v>22426</v>
          </cell>
        </row>
        <row r="7598">
          <cell r="A7598" t="str">
            <v>Nerthra unicornis</v>
          </cell>
          <cell r="B7598">
            <v>22427</v>
          </cell>
        </row>
        <row r="7599">
          <cell r="A7599" t="str">
            <v>Nerthrinae</v>
          </cell>
          <cell r="B7599">
            <v>22428</v>
          </cell>
        </row>
        <row r="7600">
          <cell r="A7600" t="str">
            <v>Neuraeschna</v>
          </cell>
          <cell r="B7600">
            <v>22429</v>
          </cell>
        </row>
        <row r="7601">
          <cell r="A7601" t="str">
            <v>Neuraeschna capillata</v>
          </cell>
          <cell r="B7601">
            <v>22430</v>
          </cell>
        </row>
        <row r="7602">
          <cell r="A7602" t="str">
            <v>Neuraeschna clavulata</v>
          </cell>
          <cell r="B7602">
            <v>22431</v>
          </cell>
        </row>
        <row r="7603">
          <cell r="A7603" t="str">
            <v>Neuraeschna costalis</v>
          </cell>
          <cell r="B7603">
            <v>22432</v>
          </cell>
        </row>
        <row r="7604">
          <cell r="A7604" t="str">
            <v>Neuraeschna harpya</v>
          </cell>
          <cell r="B7604">
            <v>22433</v>
          </cell>
        </row>
        <row r="7605">
          <cell r="A7605" t="str">
            <v>Neureclipsis</v>
          </cell>
          <cell r="B7605">
            <v>236</v>
          </cell>
        </row>
        <row r="7606">
          <cell r="A7606" t="str">
            <v>Neureclipsis bimaculata</v>
          </cell>
          <cell r="B7606">
            <v>237</v>
          </cell>
        </row>
        <row r="7607">
          <cell r="A7607" t="str">
            <v>Neuroptera</v>
          </cell>
          <cell r="B7607">
            <v>23182</v>
          </cell>
        </row>
        <row r="7608">
          <cell r="A7608" t="str">
            <v>Neuropterida</v>
          </cell>
          <cell r="B7608">
            <v>22434</v>
          </cell>
        </row>
        <row r="7609">
          <cell r="A7609" t="str">
            <v>Neurorthidae</v>
          </cell>
          <cell r="B7609">
            <v>857</v>
          </cell>
        </row>
        <row r="7610">
          <cell r="A7610" t="str">
            <v>Neurorthus</v>
          </cell>
          <cell r="B7610">
            <v>858</v>
          </cell>
        </row>
        <row r="7611">
          <cell r="A7611" t="str">
            <v>Neurorthus fallax</v>
          </cell>
          <cell r="B7611">
            <v>2960</v>
          </cell>
        </row>
        <row r="7612">
          <cell r="A7612" t="str">
            <v>Neverita</v>
          </cell>
          <cell r="B7612">
            <v>35365</v>
          </cell>
        </row>
        <row r="7613">
          <cell r="A7613" t="str">
            <v>Neverita josephinia</v>
          </cell>
          <cell r="B7613">
            <v>36196</v>
          </cell>
        </row>
        <row r="7614">
          <cell r="A7614" t="str">
            <v>Nicolea</v>
          </cell>
          <cell r="B7614">
            <v>23416</v>
          </cell>
        </row>
        <row r="7615">
          <cell r="A7615" t="str">
            <v>Nicolea venustula</v>
          </cell>
          <cell r="B7615">
            <v>23840</v>
          </cell>
        </row>
        <row r="7616">
          <cell r="A7616" t="str">
            <v>Nicomache</v>
          </cell>
          <cell r="B7616">
            <v>24236</v>
          </cell>
        </row>
        <row r="7617">
          <cell r="A7617" t="str">
            <v>Nicomache (Loxochona)</v>
          </cell>
          <cell r="B7617">
            <v>35217</v>
          </cell>
        </row>
        <row r="7618">
          <cell r="A7618" t="str">
            <v>Nicomache (Loxochona) trispinata</v>
          </cell>
          <cell r="B7618">
            <v>30449</v>
          </cell>
        </row>
        <row r="7619">
          <cell r="A7619" t="str">
            <v>Nicomache (Nicomache)</v>
          </cell>
          <cell r="B7619">
            <v>39695</v>
          </cell>
        </row>
        <row r="7620">
          <cell r="A7620" t="str">
            <v>Nicomache (Nicomache) minor</v>
          </cell>
          <cell r="B7620">
            <v>30477</v>
          </cell>
        </row>
        <row r="7621">
          <cell r="A7621" t="str">
            <v>Nicomache lumbricalis</v>
          </cell>
          <cell r="B7621">
            <v>24772</v>
          </cell>
        </row>
        <row r="7622">
          <cell r="A7622" t="str">
            <v>Nicomache minor</v>
          </cell>
          <cell r="B7622">
            <v>30476</v>
          </cell>
        </row>
        <row r="7623">
          <cell r="A7623" t="str">
            <v>Nicomache trispinata</v>
          </cell>
          <cell r="B7623">
            <v>30448</v>
          </cell>
        </row>
        <row r="7624">
          <cell r="A7624" t="str">
            <v>Nicomachinae</v>
          </cell>
          <cell r="B7624">
            <v>39486</v>
          </cell>
        </row>
        <row r="7625">
          <cell r="A7625" t="str">
            <v>Nidaliidae</v>
          </cell>
          <cell r="B7625">
            <v>25351</v>
          </cell>
        </row>
        <row r="7626">
          <cell r="A7626" t="str">
            <v>Nigrobaetis</v>
          </cell>
          <cell r="B7626">
            <v>32270</v>
          </cell>
        </row>
        <row r="7627">
          <cell r="A7627" t="str">
            <v>Nigrobaetis colonus</v>
          </cell>
          <cell r="B7627">
            <v>32539</v>
          </cell>
        </row>
        <row r="7628">
          <cell r="A7628" t="str">
            <v>Nigrobaetis niger</v>
          </cell>
          <cell r="B7628">
            <v>32286</v>
          </cell>
        </row>
        <row r="7629">
          <cell r="A7629" t="str">
            <v>Nilotanypus</v>
          </cell>
          <cell r="B7629">
            <v>2786</v>
          </cell>
        </row>
        <row r="7630">
          <cell r="A7630" t="str">
            <v>Nilothauma</v>
          </cell>
          <cell r="B7630">
            <v>19279</v>
          </cell>
        </row>
        <row r="7631">
          <cell r="A7631" t="str">
            <v>Nimbocera</v>
          </cell>
          <cell r="B7631">
            <v>19171</v>
          </cell>
        </row>
        <row r="7632">
          <cell r="A7632" t="str">
            <v>Ninoe</v>
          </cell>
          <cell r="B7632">
            <v>31361</v>
          </cell>
        </row>
        <row r="7633">
          <cell r="A7633" t="str">
            <v>Ninoe armoricana</v>
          </cell>
          <cell r="B7633">
            <v>31462</v>
          </cell>
        </row>
        <row r="7634">
          <cell r="A7634" t="str">
            <v>Niphargidae</v>
          </cell>
          <cell r="B7634">
            <v>5118</v>
          </cell>
        </row>
        <row r="7635">
          <cell r="A7635" t="str">
            <v>Niphargopsis</v>
          </cell>
          <cell r="B7635">
            <v>900</v>
          </cell>
        </row>
        <row r="7636">
          <cell r="A7636" t="str">
            <v>Niphargopsis caspary</v>
          </cell>
          <cell r="B7636">
            <v>901</v>
          </cell>
        </row>
        <row r="7637">
          <cell r="A7637" t="str">
            <v>Niphargus</v>
          </cell>
          <cell r="B7637">
            <v>902</v>
          </cell>
        </row>
        <row r="7638">
          <cell r="A7638" t="str">
            <v>Niphargus aquilex</v>
          </cell>
          <cell r="B7638">
            <v>903</v>
          </cell>
        </row>
        <row r="7639">
          <cell r="A7639" t="str">
            <v>Niphargus caspary</v>
          </cell>
          <cell r="B7639">
            <v>43167</v>
          </cell>
        </row>
        <row r="7640">
          <cell r="A7640" t="str">
            <v>Niphargus puteanus</v>
          </cell>
          <cell r="B7640">
            <v>904</v>
          </cell>
        </row>
        <row r="7641">
          <cell r="A7641" t="str">
            <v>Niphargus virei</v>
          </cell>
          <cell r="B7641">
            <v>905</v>
          </cell>
        </row>
        <row r="7642">
          <cell r="A7642" t="str">
            <v>Niso</v>
          </cell>
          <cell r="B7642">
            <v>34967</v>
          </cell>
        </row>
        <row r="7643">
          <cell r="A7643" t="str">
            <v>Niso aeglees</v>
          </cell>
          <cell r="B7643">
            <v>44449</v>
          </cell>
        </row>
        <row r="7644">
          <cell r="A7644" t="str">
            <v>Niso foresti</v>
          </cell>
          <cell r="B7644">
            <v>35621</v>
          </cell>
        </row>
        <row r="7645">
          <cell r="A7645" t="str">
            <v>Nitidotellina</v>
          </cell>
          <cell r="B7645">
            <v>42790</v>
          </cell>
        </row>
        <row r="7646">
          <cell r="A7646" t="str">
            <v>Nitidotellina unifasciata</v>
          </cell>
          <cell r="B7646">
            <v>43087</v>
          </cell>
        </row>
        <row r="7647">
          <cell r="A7647" t="str">
            <v>Nitzschia</v>
          </cell>
          <cell r="B7647">
            <v>44450</v>
          </cell>
        </row>
        <row r="7648">
          <cell r="A7648" t="str">
            <v>Niveria</v>
          </cell>
          <cell r="B7648">
            <v>22435</v>
          </cell>
        </row>
        <row r="7649">
          <cell r="A7649" t="str">
            <v>Niveria nix</v>
          </cell>
          <cell r="B7649">
            <v>22436</v>
          </cell>
        </row>
        <row r="7650">
          <cell r="A7650" t="str">
            <v>Niveria suffusa</v>
          </cell>
          <cell r="B7650">
            <v>22437</v>
          </cell>
        </row>
        <row r="7651">
          <cell r="A7651" t="str">
            <v>Nodipecten</v>
          </cell>
          <cell r="B7651">
            <v>22438</v>
          </cell>
        </row>
        <row r="7652">
          <cell r="A7652" t="str">
            <v>Nodipecten nodosus</v>
          </cell>
          <cell r="B7652">
            <v>22439</v>
          </cell>
        </row>
        <row r="7653">
          <cell r="A7653" t="str">
            <v>Noetia</v>
          </cell>
          <cell r="B7653">
            <v>22440</v>
          </cell>
        </row>
        <row r="7654">
          <cell r="A7654" t="str">
            <v>Noetia bisulcata</v>
          </cell>
          <cell r="B7654">
            <v>22441</v>
          </cell>
        </row>
        <row r="7655">
          <cell r="A7655" t="str">
            <v>Noetiidae</v>
          </cell>
          <cell r="B7655">
            <v>22442</v>
          </cell>
        </row>
        <row r="7656">
          <cell r="A7656" t="str">
            <v>Noetiinae</v>
          </cell>
          <cell r="B7656">
            <v>22443</v>
          </cell>
        </row>
        <row r="7657">
          <cell r="A7657" t="str">
            <v>Normandia</v>
          </cell>
          <cell r="B7657">
            <v>624</v>
          </cell>
        </row>
        <row r="7658">
          <cell r="A7658" t="str">
            <v>Normandia nitens</v>
          </cell>
          <cell r="B7658">
            <v>2570</v>
          </cell>
        </row>
        <row r="7659">
          <cell r="A7659" t="str">
            <v>Normandia sodalis</v>
          </cell>
          <cell r="B7659">
            <v>2571</v>
          </cell>
        </row>
        <row r="7660">
          <cell r="A7660" t="str">
            <v>Normanion</v>
          </cell>
          <cell r="B7660">
            <v>26164</v>
          </cell>
        </row>
        <row r="7661">
          <cell r="A7661" t="str">
            <v>Normanion chevreuxi</v>
          </cell>
          <cell r="B7661">
            <v>38749</v>
          </cell>
        </row>
        <row r="7662">
          <cell r="A7662" t="str">
            <v>Normanion quadrimanus</v>
          </cell>
          <cell r="B7662">
            <v>29307</v>
          </cell>
        </row>
        <row r="7663">
          <cell r="A7663" t="str">
            <v>Notaspidea</v>
          </cell>
          <cell r="B7663">
            <v>22444</v>
          </cell>
        </row>
        <row r="7664">
          <cell r="A7664" t="str">
            <v>Noteridae</v>
          </cell>
          <cell r="B7664">
            <v>525</v>
          </cell>
        </row>
        <row r="7665">
          <cell r="A7665" t="str">
            <v>Noterinae</v>
          </cell>
          <cell r="B7665">
            <v>22445</v>
          </cell>
        </row>
        <row r="7666">
          <cell r="A7666" t="str">
            <v>Noterus</v>
          </cell>
          <cell r="B7666">
            <v>526</v>
          </cell>
        </row>
        <row r="7667">
          <cell r="A7667" t="str">
            <v>Noterus clavicornis</v>
          </cell>
          <cell r="B7667">
            <v>2421</v>
          </cell>
        </row>
        <row r="7668">
          <cell r="A7668" t="str">
            <v>Noterus crassicornis</v>
          </cell>
          <cell r="B7668">
            <v>2422</v>
          </cell>
        </row>
        <row r="7669">
          <cell r="A7669" t="str">
            <v>Noterus laevis</v>
          </cell>
          <cell r="B7669">
            <v>5126</v>
          </cell>
        </row>
        <row r="7670">
          <cell r="A7670" t="str">
            <v>Nothodiplax</v>
          </cell>
          <cell r="B7670">
            <v>22446</v>
          </cell>
        </row>
        <row r="7671">
          <cell r="A7671" t="str">
            <v>Nothodiplax dendrophila</v>
          </cell>
          <cell r="B7671">
            <v>22447</v>
          </cell>
        </row>
        <row r="7672">
          <cell r="A7672" t="str">
            <v>Nothria</v>
          </cell>
          <cell r="B7672">
            <v>24774</v>
          </cell>
        </row>
        <row r="7673">
          <cell r="A7673" t="str">
            <v>Nothria conchylega</v>
          </cell>
          <cell r="B7673">
            <v>25193</v>
          </cell>
        </row>
        <row r="7674">
          <cell r="A7674" t="str">
            <v>Notidobia</v>
          </cell>
          <cell r="B7674">
            <v>325</v>
          </cell>
        </row>
        <row r="7675">
          <cell r="A7675" t="str">
            <v>Notidobia ciliaris</v>
          </cell>
          <cell r="B7675">
            <v>326</v>
          </cell>
        </row>
        <row r="7676">
          <cell r="A7676" t="str">
            <v>Notiphila</v>
          </cell>
          <cell r="B7676">
            <v>2925</v>
          </cell>
        </row>
        <row r="7677">
          <cell r="A7677" t="str">
            <v>Notocirrus</v>
          </cell>
          <cell r="B7677">
            <v>31061</v>
          </cell>
        </row>
        <row r="7678">
          <cell r="A7678" t="str">
            <v>Notocirrus scoticus</v>
          </cell>
          <cell r="B7678">
            <v>31172</v>
          </cell>
        </row>
        <row r="7679">
          <cell r="A7679" t="str">
            <v>Notocochlis marochiensis</v>
          </cell>
          <cell r="B7679">
            <v>31812</v>
          </cell>
        </row>
        <row r="7680">
          <cell r="A7680" t="str">
            <v>Notodoris</v>
          </cell>
          <cell r="B7680">
            <v>43940</v>
          </cell>
        </row>
        <row r="7681">
          <cell r="A7681" t="str">
            <v>Notodoris minor</v>
          </cell>
          <cell r="B7681">
            <v>44020</v>
          </cell>
        </row>
        <row r="7682">
          <cell r="A7682" t="str">
            <v>Notomastus</v>
          </cell>
          <cell r="B7682">
            <v>24237</v>
          </cell>
        </row>
        <row r="7683">
          <cell r="A7683" t="str">
            <v>Notomastus (Clistomastus)</v>
          </cell>
          <cell r="B7683">
            <v>24775</v>
          </cell>
        </row>
        <row r="7684">
          <cell r="A7684" t="str">
            <v>Notomastus (Clistomastus) hemipodus</v>
          </cell>
          <cell r="B7684">
            <v>25194</v>
          </cell>
        </row>
        <row r="7685">
          <cell r="A7685" t="str">
            <v>Notomastus (Clistomastus) lineatus</v>
          </cell>
          <cell r="B7685">
            <v>30472</v>
          </cell>
        </row>
        <row r="7686">
          <cell r="A7686" t="str">
            <v>Notomastus aberans</v>
          </cell>
          <cell r="B7686">
            <v>44451</v>
          </cell>
        </row>
        <row r="7687">
          <cell r="A7687" t="str">
            <v>Notomastus exsertilis</v>
          </cell>
          <cell r="B7687">
            <v>24776</v>
          </cell>
        </row>
        <row r="7688">
          <cell r="A7688" t="str">
            <v>Notomastus fauvelii</v>
          </cell>
          <cell r="B7688">
            <v>45396</v>
          </cell>
        </row>
        <row r="7689">
          <cell r="A7689" t="str">
            <v>Notomastus hemipodus</v>
          </cell>
          <cell r="B7689">
            <v>39687</v>
          </cell>
        </row>
        <row r="7690">
          <cell r="A7690" t="str">
            <v>Notomastus latericeus</v>
          </cell>
          <cell r="B7690">
            <v>24777</v>
          </cell>
        </row>
        <row r="7691">
          <cell r="A7691" t="str">
            <v>Notomastus lineatus</v>
          </cell>
          <cell r="B7691">
            <v>30471</v>
          </cell>
        </row>
        <row r="7692">
          <cell r="A7692" t="str">
            <v>Notomastus profundus</v>
          </cell>
          <cell r="B7692">
            <v>30385</v>
          </cell>
        </row>
        <row r="7693">
          <cell r="A7693" t="str">
            <v>Notomicrinae</v>
          </cell>
          <cell r="B7693">
            <v>23095</v>
          </cell>
        </row>
        <row r="7694">
          <cell r="A7694" t="str">
            <v>Notomicrus</v>
          </cell>
          <cell r="B7694">
            <v>23096</v>
          </cell>
        </row>
        <row r="7695">
          <cell r="A7695" t="str">
            <v>Notonecta</v>
          </cell>
          <cell r="B7695">
            <v>730</v>
          </cell>
        </row>
        <row r="7696">
          <cell r="A7696" t="str">
            <v>Notonecta glauca</v>
          </cell>
          <cell r="B7696">
            <v>2721</v>
          </cell>
        </row>
        <row r="7697">
          <cell r="A7697" t="str">
            <v>Notonecta maculata</v>
          </cell>
          <cell r="B7697">
            <v>2722</v>
          </cell>
        </row>
        <row r="7698">
          <cell r="A7698" t="str">
            <v>Notonecta obliqua</v>
          </cell>
          <cell r="B7698">
            <v>2723</v>
          </cell>
        </row>
        <row r="7699">
          <cell r="A7699" t="str">
            <v>Notonecta viridis</v>
          </cell>
          <cell r="B7699">
            <v>2724</v>
          </cell>
        </row>
        <row r="7700">
          <cell r="A7700" t="str">
            <v>Notonectidae</v>
          </cell>
          <cell r="B7700">
            <v>728</v>
          </cell>
        </row>
        <row r="7701">
          <cell r="A7701" t="str">
            <v>Notonectinae</v>
          </cell>
          <cell r="B7701">
            <v>23108</v>
          </cell>
        </row>
        <row r="7702">
          <cell r="A7702" t="str">
            <v>Notonectini</v>
          </cell>
          <cell r="B7702">
            <v>43321</v>
          </cell>
        </row>
        <row r="7703">
          <cell r="A7703" t="str">
            <v>Notonectoidea</v>
          </cell>
          <cell r="B7703">
            <v>22448</v>
          </cell>
        </row>
        <row r="7704">
          <cell r="A7704" t="str">
            <v>Notophyllinae</v>
          </cell>
          <cell r="B7704">
            <v>34051</v>
          </cell>
        </row>
        <row r="7705">
          <cell r="A7705" t="str">
            <v>Notophyllum</v>
          </cell>
          <cell r="B7705">
            <v>26163</v>
          </cell>
        </row>
        <row r="7706">
          <cell r="A7706" t="str">
            <v>Notophyllum foliosum</v>
          </cell>
          <cell r="B7706">
            <v>29227</v>
          </cell>
        </row>
        <row r="7707">
          <cell r="A7707" t="str">
            <v>Notophyllum splendens</v>
          </cell>
          <cell r="B7707">
            <v>42791</v>
          </cell>
        </row>
        <row r="7708">
          <cell r="A7708" t="str">
            <v>Notoproctinae</v>
          </cell>
          <cell r="B7708">
            <v>39487</v>
          </cell>
        </row>
        <row r="7709">
          <cell r="A7709" t="str">
            <v>Notoproctus</v>
          </cell>
          <cell r="B7709">
            <v>31358</v>
          </cell>
        </row>
        <row r="7710">
          <cell r="A7710" t="str">
            <v>Notoproctus oculatus</v>
          </cell>
          <cell r="B7710">
            <v>31463</v>
          </cell>
        </row>
        <row r="7711">
          <cell r="A7711" t="str">
            <v>Notostraca*</v>
          </cell>
          <cell r="B7711">
            <v>3156</v>
          </cell>
        </row>
        <row r="7712">
          <cell r="A7712" t="str">
            <v>Nototanaidae</v>
          </cell>
          <cell r="B7712">
            <v>24238</v>
          </cell>
        </row>
        <row r="7713">
          <cell r="A7713" t="str">
            <v>Nototropiinae</v>
          </cell>
          <cell r="B7713">
            <v>40475</v>
          </cell>
        </row>
        <row r="7714">
          <cell r="A7714" t="str">
            <v>Nototropis</v>
          </cell>
          <cell r="B7714">
            <v>29276</v>
          </cell>
        </row>
        <row r="7715">
          <cell r="A7715" t="str">
            <v>Nototropis falcatus</v>
          </cell>
          <cell r="B7715">
            <v>31118</v>
          </cell>
        </row>
        <row r="7716">
          <cell r="A7716" t="str">
            <v>Nototropis guttatus</v>
          </cell>
          <cell r="B7716">
            <v>35744</v>
          </cell>
        </row>
        <row r="7717">
          <cell r="A7717" t="str">
            <v>Nototropis swammerdamei</v>
          </cell>
          <cell r="B7717">
            <v>38746</v>
          </cell>
        </row>
        <row r="7718">
          <cell r="A7718" t="str">
            <v>Nototropis vedlomensis</v>
          </cell>
          <cell r="B7718">
            <v>45953</v>
          </cell>
        </row>
        <row r="7719">
          <cell r="A7719" t="str">
            <v>Nucella</v>
          </cell>
          <cell r="B7719">
            <v>4122</v>
          </cell>
        </row>
        <row r="7720">
          <cell r="A7720" t="str">
            <v>Nucella lapillus</v>
          </cell>
          <cell r="B7720">
            <v>4123</v>
          </cell>
        </row>
        <row r="7721">
          <cell r="A7721" t="str">
            <v>Nucinella</v>
          </cell>
          <cell r="B7721">
            <v>22449</v>
          </cell>
        </row>
        <row r="7722">
          <cell r="A7722" t="str">
            <v>Nucinella serrei</v>
          </cell>
          <cell r="B7722">
            <v>22450</v>
          </cell>
        </row>
        <row r="7723">
          <cell r="A7723" t="str">
            <v>Nucinellidae</v>
          </cell>
          <cell r="B7723">
            <v>27265</v>
          </cell>
        </row>
        <row r="7724">
          <cell r="A7724" t="str">
            <v>Nucula</v>
          </cell>
          <cell r="B7724">
            <v>23197</v>
          </cell>
        </row>
        <row r="7725">
          <cell r="A7725" t="str">
            <v>Nucula hanleyi</v>
          </cell>
          <cell r="B7725">
            <v>23842</v>
          </cell>
        </row>
        <row r="7726">
          <cell r="A7726" t="str">
            <v>Nucula nitidosa</v>
          </cell>
          <cell r="B7726">
            <v>23843</v>
          </cell>
        </row>
        <row r="7727">
          <cell r="A7727" t="str">
            <v>Nucula nucleus</v>
          </cell>
          <cell r="B7727">
            <v>23844</v>
          </cell>
        </row>
        <row r="7728">
          <cell r="A7728" t="str">
            <v>Nucula sulcata</v>
          </cell>
          <cell r="B7728">
            <v>23845</v>
          </cell>
        </row>
        <row r="7729">
          <cell r="A7729" t="str">
            <v>Nucula turgida</v>
          </cell>
          <cell r="B7729">
            <v>23846</v>
          </cell>
        </row>
        <row r="7730">
          <cell r="A7730" t="str">
            <v>Nucula venezuelana</v>
          </cell>
          <cell r="B7730">
            <v>22451</v>
          </cell>
        </row>
        <row r="7731">
          <cell r="A7731" t="str">
            <v>Nuculana</v>
          </cell>
          <cell r="B7731">
            <v>22452</v>
          </cell>
        </row>
        <row r="7732">
          <cell r="A7732" t="str">
            <v>Nuculana acuta</v>
          </cell>
          <cell r="B7732">
            <v>22453</v>
          </cell>
        </row>
        <row r="7733">
          <cell r="A7733" t="str">
            <v>Nuculana concentrica</v>
          </cell>
          <cell r="B7733">
            <v>22454</v>
          </cell>
        </row>
        <row r="7734">
          <cell r="A7734" t="str">
            <v>Nuculana pella</v>
          </cell>
          <cell r="B7734">
            <v>30497</v>
          </cell>
        </row>
        <row r="7735">
          <cell r="A7735" t="str">
            <v>Nuculanidae</v>
          </cell>
          <cell r="B7735">
            <v>22455</v>
          </cell>
        </row>
        <row r="7736">
          <cell r="A7736" t="str">
            <v>Nuculaninae</v>
          </cell>
          <cell r="B7736">
            <v>34976</v>
          </cell>
        </row>
        <row r="7737">
          <cell r="A7737" t="str">
            <v>Nuculanoidea</v>
          </cell>
          <cell r="B7737">
            <v>22456</v>
          </cell>
        </row>
        <row r="7738">
          <cell r="A7738" t="str">
            <v>Nuculida</v>
          </cell>
          <cell r="B7738">
            <v>39442</v>
          </cell>
        </row>
        <row r="7739">
          <cell r="A7739" t="str">
            <v>Nuculidae</v>
          </cell>
          <cell r="B7739">
            <v>22457</v>
          </cell>
        </row>
        <row r="7740">
          <cell r="A7740" t="str">
            <v>Nuculoida</v>
          </cell>
          <cell r="B7740">
            <v>22458</v>
          </cell>
        </row>
        <row r="7741">
          <cell r="A7741" t="str">
            <v>Nuculoidea</v>
          </cell>
          <cell r="B7741">
            <v>22459</v>
          </cell>
        </row>
        <row r="7742">
          <cell r="A7742" t="str">
            <v>Nuda</v>
          </cell>
          <cell r="B7742">
            <v>23250</v>
          </cell>
        </row>
        <row r="7743">
          <cell r="A7743" t="str">
            <v>Nudibranchia</v>
          </cell>
          <cell r="B7743">
            <v>22460</v>
          </cell>
        </row>
        <row r="7744">
          <cell r="A7744" t="str">
            <v>Nudisyllis</v>
          </cell>
          <cell r="B7744">
            <v>35360</v>
          </cell>
        </row>
        <row r="7745">
          <cell r="A7745" t="str">
            <v>Nudisyllis divaricata</v>
          </cell>
          <cell r="B7745">
            <v>36195</v>
          </cell>
        </row>
        <row r="7746">
          <cell r="A7746" t="str">
            <v>Nudisyllis pulligera</v>
          </cell>
          <cell r="B7746">
            <v>30416</v>
          </cell>
        </row>
        <row r="7747">
          <cell r="A7747" t="str">
            <v>Nuuanuidae</v>
          </cell>
          <cell r="B7747">
            <v>39838</v>
          </cell>
        </row>
        <row r="7748">
          <cell r="A7748" t="str">
            <v>Nychia</v>
          </cell>
          <cell r="B7748">
            <v>731</v>
          </cell>
        </row>
        <row r="7749">
          <cell r="A7749" t="str">
            <v>Nychia marshalli</v>
          </cell>
          <cell r="B7749">
            <v>2725</v>
          </cell>
        </row>
        <row r="7750">
          <cell r="A7750" t="str">
            <v>Nyctiphanes</v>
          </cell>
          <cell r="B7750">
            <v>4063</v>
          </cell>
        </row>
        <row r="7751">
          <cell r="A7751" t="str">
            <v>Nyctiphanes couchi</v>
          </cell>
          <cell r="B7751">
            <v>4064</v>
          </cell>
        </row>
        <row r="7752">
          <cell r="A7752" t="str">
            <v>Nyctiphanes couchii</v>
          </cell>
          <cell r="B7752">
            <v>30724</v>
          </cell>
        </row>
        <row r="7753">
          <cell r="A7753" t="str">
            <v>Nymphon</v>
          </cell>
          <cell r="B7753">
            <v>25195</v>
          </cell>
        </row>
        <row r="7754">
          <cell r="A7754" t="str">
            <v>Nymphon brevirostre</v>
          </cell>
          <cell r="B7754">
            <v>34052</v>
          </cell>
        </row>
        <row r="7755">
          <cell r="A7755" t="str">
            <v>Nymphon gracile</v>
          </cell>
          <cell r="B7755">
            <v>25352</v>
          </cell>
        </row>
        <row r="7756">
          <cell r="A7756" t="str">
            <v>Nymphon rubrum</v>
          </cell>
          <cell r="B7756">
            <v>34098</v>
          </cell>
        </row>
        <row r="7757">
          <cell r="A7757" t="str">
            <v>Nymphonidae</v>
          </cell>
          <cell r="B7757">
            <v>24778</v>
          </cell>
        </row>
        <row r="7758">
          <cell r="A7758" t="str">
            <v>Nymphonoidea</v>
          </cell>
          <cell r="B7758">
            <v>40474</v>
          </cell>
        </row>
        <row r="7759">
          <cell r="A7759" t="str">
            <v>Nymphula</v>
          </cell>
          <cell r="B7759">
            <v>2951</v>
          </cell>
        </row>
        <row r="7760">
          <cell r="A7760" t="str">
            <v>Nymphula nitidulata</v>
          </cell>
          <cell r="B7760">
            <v>41867</v>
          </cell>
        </row>
        <row r="7761">
          <cell r="A7761" t="str">
            <v>Nymphula nymphaeata</v>
          </cell>
          <cell r="B7761">
            <v>26122</v>
          </cell>
        </row>
        <row r="7762">
          <cell r="A7762" t="str">
            <v>Nymphula rivularis</v>
          </cell>
          <cell r="B7762">
            <v>2953</v>
          </cell>
        </row>
        <row r="7763">
          <cell r="A7763" t="str">
            <v>Nymphula stagnata</v>
          </cell>
          <cell r="B7763">
            <v>2950</v>
          </cell>
        </row>
        <row r="7764">
          <cell r="A7764" t="str">
            <v>Nynantheae</v>
          </cell>
          <cell r="B7764">
            <v>35009</v>
          </cell>
        </row>
        <row r="7765">
          <cell r="A7765" t="str">
            <v>Obelia</v>
          </cell>
          <cell r="B7765">
            <v>4486</v>
          </cell>
        </row>
        <row r="7766">
          <cell r="A7766" t="str">
            <v>Obelia bidentata</v>
          </cell>
          <cell r="B7766">
            <v>29408</v>
          </cell>
        </row>
        <row r="7767">
          <cell r="A7767" t="str">
            <v>Obelia dichotoma</v>
          </cell>
          <cell r="B7767">
            <v>29407</v>
          </cell>
        </row>
        <row r="7768">
          <cell r="A7768" t="str">
            <v>Obelia geniculata</v>
          </cell>
          <cell r="B7768">
            <v>26162</v>
          </cell>
        </row>
        <row r="7769">
          <cell r="A7769" t="str">
            <v>Obesogammarus</v>
          </cell>
          <cell r="B7769">
            <v>31860</v>
          </cell>
        </row>
        <row r="7770">
          <cell r="A7770" t="str">
            <v>Obuchovia</v>
          </cell>
          <cell r="B7770">
            <v>2779</v>
          </cell>
        </row>
        <row r="7771">
          <cell r="A7771" t="str">
            <v>Oceaniidae</v>
          </cell>
          <cell r="B7771">
            <v>31149</v>
          </cell>
        </row>
        <row r="7772">
          <cell r="A7772" t="str">
            <v>Oceanobdella</v>
          </cell>
          <cell r="B7772">
            <v>44021</v>
          </cell>
        </row>
        <row r="7773">
          <cell r="A7773" t="str">
            <v>Ocenebra</v>
          </cell>
          <cell r="B7773">
            <v>23462</v>
          </cell>
        </row>
        <row r="7774">
          <cell r="A7774" t="str">
            <v>Ocenebra erinaceus</v>
          </cell>
          <cell r="B7774">
            <v>23847</v>
          </cell>
        </row>
        <row r="7775">
          <cell r="A7775" t="str">
            <v>Ocenebra inornata</v>
          </cell>
          <cell r="B7775">
            <v>34053</v>
          </cell>
        </row>
        <row r="7776">
          <cell r="A7776" t="str">
            <v>Ocenebrinae</v>
          </cell>
          <cell r="B7776">
            <v>34969</v>
          </cell>
        </row>
        <row r="7777">
          <cell r="A7777" t="str">
            <v>Ochrotrichia</v>
          </cell>
          <cell r="B7777">
            <v>20423</v>
          </cell>
        </row>
        <row r="7778">
          <cell r="A7778" t="str">
            <v>Ochrotrichiini</v>
          </cell>
          <cell r="B7778">
            <v>23063</v>
          </cell>
        </row>
        <row r="7779">
          <cell r="A7779" t="str">
            <v>Ochteroidea</v>
          </cell>
          <cell r="B7779">
            <v>22461</v>
          </cell>
        </row>
        <row r="7780">
          <cell r="A7780" t="str">
            <v>Ochthebius</v>
          </cell>
          <cell r="B7780">
            <v>609</v>
          </cell>
        </row>
        <row r="7781">
          <cell r="A7781" t="str">
            <v>Ochthera</v>
          </cell>
          <cell r="B7781">
            <v>2923</v>
          </cell>
        </row>
        <row r="7782">
          <cell r="A7782" t="str">
            <v>Ocinebrellus</v>
          </cell>
          <cell r="B7782">
            <v>29651</v>
          </cell>
        </row>
        <row r="7783">
          <cell r="A7783" t="str">
            <v>Ocinebrellus inornatus</v>
          </cell>
          <cell r="B7783">
            <v>29807</v>
          </cell>
        </row>
        <row r="7784">
          <cell r="A7784" t="str">
            <v>Ocinebrina</v>
          </cell>
          <cell r="B7784">
            <v>26161</v>
          </cell>
        </row>
        <row r="7785">
          <cell r="A7785" t="str">
            <v>Ocinebrina aciculata</v>
          </cell>
          <cell r="B7785">
            <v>29179</v>
          </cell>
        </row>
        <row r="7786">
          <cell r="A7786" t="str">
            <v>Ocnus</v>
          </cell>
          <cell r="B7786">
            <v>26160</v>
          </cell>
        </row>
        <row r="7787">
          <cell r="A7787" t="str">
            <v>Ocnus brunneus</v>
          </cell>
          <cell r="B7787">
            <v>38764</v>
          </cell>
        </row>
        <row r="7788">
          <cell r="A7788" t="str">
            <v>Ocnus lacteus</v>
          </cell>
          <cell r="B7788">
            <v>29406</v>
          </cell>
        </row>
        <row r="7789">
          <cell r="A7789" t="str">
            <v>Ocnus planci</v>
          </cell>
          <cell r="B7789">
            <v>29156</v>
          </cell>
        </row>
        <row r="7790">
          <cell r="A7790" t="str">
            <v>Octobrachia</v>
          </cell>
          <cell r="B7790">
            <v>4088</v>
          </cell>
        </row>
        <row r="7791">
          <cell r="A7791" t="str">
            <v>Octobranchus</v>
          </cell>
          <cell r="B7791">
            <v>35004</v>
          </cell>
        </row>
        <row r="7792">
          <cell r="A7792" t="str">
            <v>Octobranchus lingulatus</v>
          </cell>
          <cell r="B7792">
            <v>35631</v>
          </cell>
        </row>
        <row r="7793">
          <cell r="A7793" t="str">
            <v>Octocorallia</v>
          </cell>
          <cell r="B7793">
            <v>23256</v>
          </cell>
        </row>
        <row r="7794">
          <cell r="A7794" t="str">
            <v>Octopoda</v>
          </cell>
          <cell r="B7794">
            <v>4596</v>
          </cell>
        </row>
        <row r="7795">
          <cell r="A7795" t="str">
            <v>Octopodidae</v>
          </cell>
          <cell r="B7795">
            <v>4089</v>
          </cell>
        </row>
        <row r="7796">
          <cell r="A7796" t="str">
            <v>Octopodiformes</v>
          </cell>
          <cell r="B7796">
            <v>42922</v>
          </cell>
        </row>
        <row r="7797">
          <cell r="A7797" t="str">
            <v>Octopodoidea</v>
          </cell>
          <cell r="B7797">
            <v>43511</v>
          </cell>
        </row>
        <row r="7798">
          <cell r="A7798" t="str">
            <v>Octopus</v>
          </cell>
          <cell r="B7798">
            <v>4090</v>
          </cell>
        </row>
        <row r="7799">
          <cell r="A7799" t="str">
            <v>Octopus cyanea</v>
          </cell>
          <cell r="B7799">
            <v>43144</v>
          </cell>
        </row>
        <row r="7800">
          <cell r="A7800" t="str">
            <v>Octopus vulgaris</v>
          </cell>
          <cell r="B7800">
            <v>4091</v>
          </cell>
        </row>
        <row r="7801">
          <cell r="A7801" t="str">
            <v>Oculinidae</v>
          </cell>
          <cell r="B7801">
            <v>35018</v>
          </cell>
        </row>
        <row r="7802">
          <cell r="A7802" t="str">
            <v>Ocypodoidea</v>
          </cell>
          <cell r="B7802">
            <v>30439</v>
          </cell>
        </row>
        <row r="7803">
          <cell r="A7803" t="str">
            <v>Odagmia</v>
          </cell>
          <cell r="B7803">
            <v>2777</v>
          </cell>
        </row>
        <row r="7804">
          <cell r="A7804" t="str">
            <v>Odeles</v>
          </cell>
          <cell r="B7804">
            <v>41985</v>
          </cell>
        </row>
        <row r="7805">
          <cell r="A7805" t="str">
            <v>Odeles gredleri</v>
          </cell>
          <cell r="B7805">
            <v>43154</v>
          </cell>
        </row>
        <row r="7806">
          <cell r="A7806" t="str">
            <v>Odeles marginata</v>
          </cell>
          <cell r="B7806">
            <v>43155</v>
          </cell>
        </row>
        <row r="7807">
          <cell r="A7807" t="str">
            <v>Odhneripisidium</v>
          </cell>
          <cell r="B7807">
            <v>40977</v>
          </cell>
        </row>
        <row r="7808">
          <cell r="A7808" t="str">
            <v>Odhneripisidium moitessierianum</v>
          </cell>
          <cell r="B7808">
            <v>31772</v>
          </cell>
        </row>
        <row r="7809">
          <cell r="A7809" t="str">
            <v>Odhneripisidium tenuilineatum</v>
          </cell>
          <cell r="B7809">
            <v>31774</v>
          </cell>
        </row>
        <row r="7810">
          <cell r="A7810" t="str">
            <v>Odonata</v>
          </cell>
          <cell r="B7810">
            <v>648</v>
          </cell>
        </row>
        <row r="7811">
          <cell r="A7811" t="str">
            <v>Odonatoptera</v>
          </cell>
          <cell r="B7811">
            <v>22462</v>
          </cell>
        </row>
        <row r="7812">
          <cell r="A7812" t="str">
            <v>Odontoceridae</v>
          </cell>
          <cell r="B7812">
            <v>338</v>
          </cell>
        </row>
        <row r="7813">
          <cell r="A7813" t="str">
            <v>Odontocerinae</v>
          </cell>
          <cell r="B7813">
            <v>23082</v>
          </cell>
        </row>
        <row r="7814">
          <cell r="A7814" t="str">
            <v>Odontocerum</v>
          </cell>
          <cell r="B7814">
            <v>339</v>
          </cell>
        </row>
        <row r="7815">
          <cell r="A7815" t="str">
            <v>Odontocerum albicorne</v>
          </cell>
          <cell r="B7815">
            <v>340</v>
          </cell>
        </row>
        <row r="7816">
          <cell r="A7816" t="str">
            <v>Odontodactylidae</v>
          </cell>
          <cell r="B7816">
            <v>44389</v>
          </cell>
        </row>
        <row r="7817">
          <cell r="A7817" t="str">
            <v>Odontodactylus</v>
          </cell>
          <cell r="B7817">
            <v>44452</v>
          </cell>
        </row>
        <row r="7818">
          <cell r="A7818" t="str">
            <v>Odontodactylus scyllarus</v>
          </cell>
          <cell r="B7818">
            <v>44508</v>
          </cell>
        </row>
        <row r="7819">
          <cell r="A7819" t="str">
            <v>Odontomesa</v>
          </cell>
          <cell r="B7819">
            <v>19222</v>
          </cell>
        </row>
        <row r="7820">
          <cell r="A7820" t="str">
            <v>Odontomyia</v>
          </cell>
          <cell r="B7820">
            <v>827</v>
          </cell>
        </row>
        <row r="7821">
          <cell r="A7821" t="str">
            <v>Odontophora</v>
          </cell>
          <cell r="B7821">
            <v>26159</v>
          </cell>
        </row>
        <row r="7822">
          <cell r="A7822" t="str">
            <v>Odontosyllis</v>
          </cell>
          <cell r="B7822">
            <v>23410</v>
          </cell>
        </row>
        <row r="7823">
          <cell r="A7823" t="str">
            <v>Odontosyllis ctenostoma</v>
          </cell>
          <cell r="B7823">
            <v>29322</v>
          </cell>
        </row>
        <row r="7824">
          <cell r="A7824" t="str">
            <v>Odontosyllis fulgurans</v>
          </cell>
          <cell r="B7824">
            <v>24996</v>
          </cell>
        </row>
        <row r="7825">
          <cell r="A7825" t="str">
            <v>Odontosyllis gibba</v>
          </cell>
          <cell r="B7825">
            <v>23848</v>
          </cell>
        </row>
        <row r="7826">
          <cell r="A7826" t="str">
            <v>Odostomia</v>
          </cell>
          <cell r="B7826">
            <v>24779</v>
          </cell>
        </row>
        <row r="7827">
          <cell r="A7827" t="str">
            <v>Odostomia acuta</v>
          </cell>
          <cell r="B7827">
            <v>35310</v>
          </cell>
        </row>
        <row r="7828">
          <cell r="A7828" t="str">
            <v>Odostomia eulimoides</v>
          </cell>
          <cell r="B7828">
            <v>26158</v>
          </cell>
        </row>
        <row r="7829">
          <cell r="A7829" t="str">
            <v>Odostomia lukisii</v>
          </cell>
          <cell r="B7829">
            <v>42207</v>
          </cell>
        </row>
        <row r="7830">
          <cell r="A7830" t="str">
            <v>Odostomia plicata</v>
          </cell>
          <cell r="B7830">
            <v>25196</v>
          </cell>
        </row>
        <row r="7831">
          <cell r="A7831" t="str">
            <v>Oecetini</v>
          </cell>
          <cell r="B7831">
            <v>23078</v>
          </cell>
        </row>
        <row r="7832">
          <cell r="A7832" t="str">
            <v>Oecetis</v>
          </cell>
          <cell r="B7832">
            <v>317</v>
          </cell>
        </row>
        <row r="7833">
          <cell r="A7833" t="str">
            <v>Oecetis furva</v>
          </cell>
          <cell r="B7833">
            <v>2364</v>
          </cell>
        </row>
        <row r="7834">
          <cell r="A7834" t="str">
            <v>Oecetis lacustris</v>
          </cell>
          <cell r="B7834">
            <v>2365</v>
          </cell>
        </row>
        <row r="7835">
          <cell r="A7835" t="str">
            <v>Oecetis notata</v>
          </cell>
          <cell r="B7835">
            <v>5080</v>
          </cell>
        </row>
        <row r="7836">
          <cell r="A7836" t="str">
            <v>Oecetis ochracea</v>
          </cell>
          <cell r="B7836">
            <v>2366</v>
          </cell>
        </row>
        <row r="7837">
          <cell r="A7837" t="str">
            <v>Oecetis testacea</v>
          </cell>
          <cell r="B7837">
            <v>2367</v>
          </cell>
        </row>
        <row r="7838">
          <cell r="A7838" t="str">
            <v>Oecismus</v>
          </cell>
          <cell r="B7838">
            <v>5148</v>
          </cell>
        </row>
        <row r="7839">
          <cell r="A7839" t="str">
            <v>Oecismus monedula</v>
          </cell>
          <cell r="B7839">
            <v>20536</v>
          </cell>
        </row>
        <row r="7840">
          <cell r="A7840" t="str">
            <v>Oedicerotidae</v>
          </cell>
          <cell r="B7840">
            <v>4295</v>
          </cell>
        </row>
        <row r="7841">
          <cell r="A7841" t="str">
            <v>Oegopsida</v>
          </cell>
          <cell r="B7841">
            <v>38270</v>
          </cell>
        </row>
        <row r="7842">
          <cell r="A7842" t="str">
            <v>Oemopteryx</v>
          </cell>
          <cell r="B7842">
            <v>9</v>
          </cell>
        </row>
        <row r="7843">
          <cell r="A7843" t="str">
            <v>Oemopteryx loewii</v>
          </cell>
          <cell r="B7843">
            <v>2257</v>
          </cell>
        </row>
        <row r="7844">
          <cell r="A7844" t="str">
            <v>Oenone</v>
          </cell>
          <cell r="B7844">
            <v>29244</v>
          </cell>
        </row>
        <row r="7845">
          <cell r="A7845" t="str">
            <v>Oenone fulgida</v>
          </cell>
          <cell r="B7845">
            <v>29510</v>
          </cell>
        </row>
        <row r="7846">
          <cell r="A7846" t="str">
            <v>Oenonidae</v>
          </cell>
          <cell r="B7846">
            <v>24060</v>
          </cell>
        </row>
        <row r="7847">
          <cell r="A7847" t="str">
            <v>Oenopota</v>
          </cell>
          <cell r="B7847">
            <v>23454</v>
          </cell>
        </row>
        <row r="7848">
          <cell r="A7848" t="str">
            <v>Oenopota rufa</v>
          </cell>
          <cell r="B7848">
            <v>23849</v>
          </cell>
        </row>
        <row r="7849">
          <cell r="A7849" t="str">
            <v>Oerstedia</v>
          </cell>
          <cell r="B7849">
            <v>25197</v>
          </cell>
        </row>
        <row r="7850">
          <cell r="A7850" t="str">
            <v>Oerstedia dorsalis</v>
          </cell>
          <cell r="B7850">
            <v>25355</v>
          </cell>
        </row>
        <row r="7851">
          <cell r="A7851" t="str">
            <v>Oerstediidae</v>
          </cell>
          <cell r="B7851">
            <v>24780</v>
          </cell>
        </row>
        <row r="7852">
          <cell r="A7852" t="str">
            <v>Oestergrenia</v>
          </cell>
          <cell r="B7852">
            <v>34054</v>
          </cell>
        </row>
        <row r="7853">
          <cell r="A7853" t="str">
            <v>Oestergrenia digitata</v>
          </cell>
          <cell r="B7853">
            <v>34162</v>
          </cell>
        </row>
        <row r="7854">
          <cell r="A7854" t="str">
            <v>Oestergrenia thomsonii</v>
          </cell>
          <cell r="B7854">
            <v>39833</v>
          </cell>
        </row>
        <row r="7855">
          <cell r="A7855" t="str">
            <v>Oestroidea</v>
          </cell>
          <cell r="B7855">
            <v>22463</v>
          </cell>
        </row>
        <row r="7856">
          <cell r="A7856" t="str">
            <v>Ogmaster</v>
          </cell>
          <cell r="B7856">
            <v>29504</v>
          </cell>
        </row>
        <row r="7857">
          <cell r="A7857" t="str">
            <v>Ogmaster capella</v>
          </cell>
          <cell r="B7857">
            <v>29683</v>
          </cell>
        </row>
        <row r="7858">
          <cell r="A7858" t="str">
            <v>Ogyrides</v>
          </cell>
          <cell r="B7858">
            <v>42208</v>
          </cell>
        </row>
        <row r="7859">
          <cell r="A7859" t="str">
            <v>Ogyrides rarispina</v>
          </cell>
          <cell r="B7859">
            <v>45397</v>
          </cell>
        </row>
        <row r="7860">
          <cell r="A7860" t="str">
            <v>Ogyrididae</v>
          </cell>
          <cell r="B7860">
            <v>42090</v>
          </cell>
        </row>
        <row r="7861">
          <cell r="A7861" t="str">
            <v>Oithona</v>
          </cell>
          <cell r="B7861">
            <v>3791</v>
          </cell>
        </row>
        <row r="7862">
          <cell r="A7862" t="str">
            <v>Oithona helgolandica</v>
          </cell>
          <cell r="B7862">
            <v>3792</v>
          </cell>
        </row>
        <row r="7863">
          <cell r="A7863" t="str">
            <v>Oithona nana</v>
          </cell>
          <cell r="B7863">
            <v>3793</v>
          </cell>
        </row>
        <row r="7864">
          <cell r="A7864" t="str">
            <v>Oithona plumifera</v>
          </cell>
          <cell r="B7864">
            <v>3794</v>
          </cell>
        </row>
        <row r="7865">
          <cell r="A7865" t="str">
            <v>Oithona similis</v>
          </cell>
          <cell r="B7865">
            <v>30716</v>
          </cell>
        </row>
        <row r="7866">
          <cell r="A7866" t="str">
            <v>Oithonidae</v>
          </cell>
          <cell r="B7866">
            <v>23850</v>
          </cell>
        </row>
        <row r="7867">
          <cell r="A7867" t="str">
            <v>Oligochaeta</v>
          </cell>
          <cell r="B7867">
            <v>933</v>
          </cell>
        </row>
        <row r="7868">
          <cell r="A7868" t="str">
            <v>Oligoclada</v>
          </cell>
          <cell r="B7868">
            <v>22464</v>
          </cell>
        </row>
        <row r="7869">
          <cell r="A7869" t="str">
            <v>Oligoclada abbreviata</v>
          </cell>
          <cell r="B7869">
            <v>22465</v>
          </cell>
        </row>
        <row r="7870">
          <cell r="A7870" t="str">
            <v>Oligoclada amphinome</v>
          </cell>
          <cell r="B7870">
            <v>22466</v>
          </cell>
        </row>
        <row r="7871">
          <cell r="A7871" t="str">
            <v>Oligoclada pachystigma</v>
          </cell>
          <cell r="B7871">
            <v>22467</v>
          </cell>
        </row>
        <row r="7872">
          <cell r="A7872" t="str">
            <v>Oligoclada rhea</v>
          </cell>
          <cell r="B7872">
            <v>22468</v>
          </cell>
        </row>
        <row r="7873">
          <cell r="A7873" t="str">
            <v>Oligoclada risi</v>
          </cell>
          <cell r="B7873">
            <v>22469</v>
          </cell>
        </row>
        <row r="7874">
          <cell r="A7874" t="str">
            <v>Oligoclada walkeri</v>
          </cell>
          <cell r="B7874">
            <v>22470</v>
          </cell>
        </row>
        <row r="7875">
          <cell r="A7875" t="str">
            <v>Oligoneuriella</v>
          </cell>
          <cell r="B7875">
            <v>394</v>
          </cell>
        </row>
        <row r="7876">
          <cell r="A7876" t="str">
            <v>Oligoneuriella pallida</v>
          </cell>
          <cell r="B7876">
            <v>32242</v>
          </cell>
        </row>
        <row r="7877">
          <cell r="A7877" t="str">
            <v>Oligoneuriella rhenana</v>
          </cell>
          <cell r="B7877">
            <v>395</v>
          </cell>
        </row>
        <row r="7878">
          <cell r="A7878" t="str">
            <v>Oligoneuriidae</v>
          </cell>
          <cell r="B7878">
            <v>393</v>
          </cell>
        </row>
        <row r="7879">
          <cell r="A7879" t="str">
            <v>Oligoplectrum</v>
          </cell>
          <cell r="B7879">
            <v>263</v>
          </cell>
        </row>
        <row r="7880">
          <cell r="A7880" t="str">
            <v>Oligoplectrum maculatum</v>
          </cell>
          <cell r="B7880">
            <v>264</v>
          </cell>
        </row>
        <row r="7881">
          <cell r="A7881" t="str">
            <v>Oligostomis</v>
          </cell>
          <cell r="B7881">
            <v>260</v>
          </cell>
        </row>
        <row r="7882">
          <cell r="A7882" t="str">
            <v>Oligostomis reticulata</v>
          </cell>
          <cell r="B7882">
            <v>261</v>
          </cell>
        </row>
        <row r="7883">
          <cell r="A7883" t="str">
            <v>Oligostraca</v>
          </cell>
          <cell r="B7883">
            <v>39505</v>
          </cell>
        </row>
        <row r="7884">
          <cell r="A7884" t="str">
            <v>Oligotricha</v>
          </cell>
          <cell r="B7884">
            <v>256</v>
          </cell>
        </row>
        <row r="7885">
          <cell r="A7885" t="str">
            <v>Oligotricha striata</v>
          </cell>
          <cell r="B7885">
            <v>257</v>
          </cell>
        </row>
        <row r="7886">
          <cell r="A7886" t="str">
            <v>Olindidae</v>
          </cell>
          <cell r="B7886">
            <v>1078</v>
          </cell>
        </row>
        <row r="7887">
          <cell r="A7887" t="str">
            <v>Olindiidae</v>
          </cell>
          <cell r="B7887">
            <v>4495</v>
          </cell>
        </row>
        <row r="7888">
          <cell r="A7888" t="str">
            <v>Oliva</v>
          </cell>
          <cell r="B7888">
            <v>22471</v>
          </cell>
        </row>
        <row r="7889">
          <cell r="A7889" t="str">
            <v>Oliva barbadensis</v>
          </cell>
          <cell r="B7889">
            <v>22472</v>
          </cell>
        </row>
        <row r="7890">
          <cell r="A7890" t="str">
            <v>Oliva circinata</v>
          </cell>
          <cell r="B7890">
            <v>22473</v>
          </cell>
        </row>
        <row r="7891">
          <cell r="A7891" t="str">
            <v>Oliva lignaria</v>
          </cell>
          <cell r="B7891">
            <v>31474</v>
          </cell>
        </row>
        <row r="7892">
          <cell r="A7892" t="str">
            <v>Oliva ornata</v>
          </cell>
          <cell r="B7892">
            <v>43942</v>
          </cell>
        </row>
        <row r="7893">
          <cell r="A7893" t="str">
            <v>Oliva scripta</v>
          </cell>
          <cell r="B7893">
            <v>22474</v>
          </cell>
        </row>
        <row r="7894">
          <cell r="A7894" t="str">
            <v>Oliva todosina</v>
          </cell>
          <cell r="B7894">
            <v>42792</v>
          </cell>
        </row>
        <row r="7895">
          <cell r="A7895" t="str">
            <v>Olivella</v>
          </cell>
          <cell r="B7895">
            <v>22475</v>
          </cell>
        </row>
        <row r="7896">
          <cell r="A7896" t="str">
            <v>Olivella defiorei</v>
          </cell>
          <cell r="B7896">
            <v>22476</v>
          </cell>
        </row>
        <row r="7897">
          <cell r="A7897" t="str">
            <v>Olivella minuta</v>
          </cell>
          <cell r="B7897">
            <v>22477</v>
          </cell>
        </row>
        <row r="7898">
          <cell r="A7898" t="str">
            <v>Olivella nivea</v>
          </cell>
          <cell r="B7898">
            <v>22478</v>
          </cell>
        </row>
        <row r="7899">
          <cell r="A7899" t="str">
            <v>Olivella olssoni</v>
          </cell>
          <cell r="B7899">
            <v>22479</v>
          </cell>
        </row>
        <row r="7900">
          <cell r="A7900" t="str">
            <v>Olivella prefloralia</v>
          </cell>
          <cell r="B7900">
            <v>45398</v>
          </cell>
        </row>
        <row r="7901">
          <cell r="A7901" t="str">
            <v>Olivella pusilla</v>
          </cell>
          <cell r="B7901">
            <v>45757</v>
          </cell>
        </row>
        <row r="7902">
          <cell r="A7902" t="str">
            <v>Olivellidae</v>
          </cell>
          <cell r="B7902">
            <v>22480</v>
          </cell>
        </row>
        <row r="7903">
          <cell r="A7903" t="str">
            <v>Oliveridia</v>
          </cell>
          <cell r="B7903">
            <v>19198</v>
          </cell>
        </row>
        <row r="7904">
          <cell r="A7904" t="str">
            <v>Olividae</v>
          </cell>
          <cell r="B7904">
            <v>23190</v>
          </cell>
        </row>
        <row r="7905">
          <cell r="A7905" t="str">
            <v>Olivinae</v>
          </cell>
          <cell r="B7905">
            <v>22481</v>
          </cell>
        </row>
        <row r="7906">
          <cell r="A7906" t="str">
            <v>Olivoidea</v>
          </cell>
          <cell r="B7906">
            <v>22482</v>
          </cell>
        </row>
        <row r="7907">
          <cell r="A7907" t="str">
            <v>Omalosecosa</v>
          </cell>
          <cell r="B7907">
            <v>30407</v>
          </cell>
        </row>
        <row r="7908">
          <cell r="A7908" t="str">
            <v>Omalosecosa ramulosa</v>
          </cell>
          <cell r="B7908">
            <v>30701</v>
          </cell>
        </row>
        <row r="7909">
          <cell r="A7909" t="str">
            <v>Omisus</v>
          </cell>
          <cell r="B7909">
            <v>19269</v>
          </cell>
        </row>
        <row r="7910">
          <cell r="A7910" t="str">
            <v>Ommastrephidae</v>
          </cell>
          <cell r="B7910">
            <v>38268</v>
          </cell>
        </row>
        <row r="7911">
          <cell r="A7911" t="str">
            <v>Omniglyptidae</v>
          </cell>
          <cell r="B7911">
            <v>42793</v>
          </cell>
        </row>
        <row r="7912">
          <cell r="A7912" t="str">
            <v>Omphiscola</v>
          </cell>
          <cell r="B7912">
            <v>9780</v>
          </cell>
        </row>
        <row r="7913">
          <cell r="A7913" t="str">
            <v>Omphiscola glabra</v>
          </cell>
          <cell r="B7913">
            <v>9781</v>
          </cell>
        </row>
        <row r="7914">
          <cell r="A7914" t="str">
            <v>Oncaea</v>
          </cell>
          <cell r="B7914">
            <v>3811</v>
          </cell>
        </row>
        <row r="7915">
          <cell r="A7915" t="str">
            <v>Oncaea mediterranea</v>
          </cell>
          <cell r="B7915">
            <v>3812</v>
          </cell>
        </row>
        <row r="7916">
          <cell r="A7916" t="str">
            <v>Oncaea venusta</v>
          </cell>
          <cell r="B7916">
            <v>3813</v>
          </cell>
        </row>
        <row r="7917">
          <cell r="A7917" t="str">
            <v>Oncaeidae</v>
          </cell>
          <cell r="B7917">
            <v>3810</v>
          </cell>
        </row>
        <row r="7918">
          <cell r="A7918" t="str">
            <v>Onchidorididae</v>
          </cell>
          <cell r="B7918">
            <v>24781</v>
          </cell>
        </row>
        <row r="7919">
          <cell r="A7919" t="str">
            <v>Onchidoridoidea</v>
          </cell>
          <cell r="B7919">
            <v>40867</v>
          </cell>
        </row>
        <row r="7920">
          <cell r="A7920" t="str">
            <v>Onchidoris</v>
          </cell>
          <cell r="B7920">
            <v>25198</v>
          </cell>
        </row>
        <row r="7921">
          <cell r="A7921" t="str">
            <v>Onchidoris muricata</v>
          </cell>
          <cell r="B7921">
            <v>38784</v>
          </cell>
        </row>
        <row r="7922">
          <cell r="A7922" t="str">
            <v>Onchnesoma</v>
          </cell>
          <cell r="B7922">
            <v>30413</v>
          </cell>
        </row>
        <row r="7923">
          <cell r="A7923" t="str">
            <v>Onchnesoma magnibathum</v>
          </cell>
          <cell r="B7923">
            <v>30647</v>
          </cell>
        </row>
        <row r="7924">
          <cell r="A7924" t="str">
            <v>Onchnesoma steenstrupii</v>
          </cell>
          <cell r="B7924">
            <v>35282</v>
          </cell>
        </row>
        <row r="7925">
          <cell r="A7925" t="str">
            <v>Onchnesoma steenstrupii steenstrupii</v>
          </cell>
          <cell r="B7925">
            <v>35406</v>
          </cell>
        </row>
        <row r="7926">
          <cell r="A7926" t="str">
            <v>Ondina</v>
          </cell>
          <cell r="B7926">
            <v>29180</v>
          </cell>
        </row>
        <row r="7927">
          <cell r="A7927" t="str">
            <v>Ondina diaphana</v>
          </cell>
          <cell r="B7927">
            <v>29538</v>
          </cell>
        </row>
        <row r="7928">
          <cell r="A7928" t="str">
            <v>Oniscidea</v>
          </cell>
          <cell r="B7928">
            <v>26157</v>
          </cell>
        </row>
        <row r="7929">
          <cell r="A7929" t="str">
            <v>Oniscoidea</v>
          </cell>
          <cell r="B7929">
            <v>3141</v>
          </cell>
        </row>
        <row r="7930">
          <cell r="A7930" t="str">
            <v>Onoba</v>
          </cell>
          <cell r="B7930">
            <v>26156</v>
          </cell>
        </row>
        <row r="7931">
          <cell r="A7931" t="str">
            <v>Onoba semicostata</v>
          </cell>
          <cell r="B7931">
            <v>29154</v>
          </cell>
        </row>
        <row r="7932">
          <cell r="A7932" t="str">
            <v>Onuphidae</v>
          </cell>
          <cell r="B7932">
            <v>24239</v>
          </cell>
        </row>
        <row r="7933">
          <cell r="A7933" t="str">
            <v>Onuphinae</v>
          </cell>
          <cell r="B7933">
            <v>34997</v>
          </cell>
        </row>
        <row r="7934">
          <cell r="A7934" t="str">
            <v>Onuphis</v>
          </cell>
          <cell r="B7934">
            <v>24782</v>
          </cell>
        </row>
        <row r="7935">
          <cell r="A7935" t="str">
            <v>Onuphis branchiata</v>
          </cell>
          <cell r="B7935">
            <v>45399</v>
          </cell>
        </row>
        <row r="7936">
          <cell r="A7936" t="str">
            <v>Onuphis eremita</v>
          </cell>
          <cell r="B7936">
            <v>24997</v>
          </cell>
        </row>
        <row r="7937">
          <cell r="A7937" t="str">
            <v>Onuphis holobranchiata</v>
          </cell>
          <cell r="B7937">
            <v>35227</v>
          </cell>
        </row>
        <row r="7938">
          <cell r="A7938" t="str">
            <v>Onustus</v>
          </cell>
          <cell r="B7938">
            <v>22483</v>
          </cell>
        </row>
        <row r="7939">
          <cell r="A7939" t="str">
            <v>Onustus caribaea</v>
          </cell>
          <cell r="B7939">
            <v>22484</v>
          </cell>
        </row>
        <row r="7940">
          <cell r="A7940" t="str">
            <v>Onustus longleyi</v>
          </cell>
          <cell r="B7940">
            <v>22485</v>
          </cell>
        </row>
        <row r="7941">
          <cell r="A7941" t="str">
            <v>Onychocaudata</v>
          </cell>
          <cell r="B7941">
            <v>39760</v>
          </cell>
        </row>
        <row r="7942">
          <cell r="A7942" t="str">
            <v>Onychogomphus</v>
          </cell>
          <cell r="B7942">
            <v>682</v>
          </cell>
        </row>
        <row r="7943">
          <cell r="A7943" t="str">
            <v>Onychogomphus forcipatus</v>
          </cell>
          <cell r="B7943">
            <v>3154</v>
          </cell>
        </row>
        <row r="7944">
          <cell r="A7944" t="str">
            <v>Onychogomphus forcipatus forci</v>
          </cell>
          <cell r="B7944">
            <v>2647</v>
          </cell>
        </row>
        <row r="7945">
          <cell r="A7945" t="str">
            <v>Onychogomphus forcipatus unguiculatus</v>
          </cell>
          <cell r="B7945">
            <v>2648</v>
          </cell>
        </row>
        <row r="7946">
          <cell r="A7946" t="str">
            <v>Onychogomphus uncatus</v>
          </cell>
          <cell r="B7946">
            <v>2649</v>
          </cell>
        </row>
        <row r="7947">
          <cell r="A7947" t="str">
            <v>Onychopoda</v>
          </cell>
          <cell r="B7947">
            <v>23329</v>
          </cell>
        </row>
        <row r="7948">
          <cell r="A7948" t="str">
            <v>Oocorys</v>
          </cell>
          <cell r="B7948">
            <v>22486</v>
          </cell>
        </row>
        <row r="7949">
          <cell r="A7949" t="str">
            <v>Oocorys bartschi</v>
          </cell>
          <cell r="B7949">
            <v>22487</v>
          </cell>
        </row>
        <row r="7950">
          <cell r="A7950" t="str">
            <v>Oocorys clerica</v>
          </cell>
          <cell r="B7950">
            <v>22488</v>
          </cell>
        </row>
        <row r="7951">
          <cell r="A7951" t="str">
            <v>Oocorys verrillii</v>
          </cell>
          <cell r="B7951">
            <v>22489</v>
          </cell>
        </row>
        <row r="7952">
          <cell r="A7952" t="str">
            <v>Ophelia</v>
          </cell>
          <cell r="B7952">
            <v>24240</v>
          </cell>
        </row>
        <row r="7953">
          <cell r="A7953" t="str">
            <v>Ophelia bicornis</v>
          </cell>
          <cell r="B7953">
            <v>24783</v>
          </cell>
        </row>
        <row r="7954">
          <cell r="A7954" t="str">
            <v>Ophelia borealis</v>
          </cell>
          <cell r="B7954">
            <v>29251</v>
          </cell>
        </row>
        <row r="7955">
          <cell r="A7955" t="str">
            <v>Ophelia celtica</v>
          </cell>
          <cell r="B7955">
            <v>31362</v>
          </cell>
        </row>
        <row r="7956">
          <cell r="A7956" t="str">
            <v>Ophelia laubieri</v>
          </cell>
          <cell r="B7956">
            <v>35228</v>
          </cell>
        </row>
        <row r="7957">
          <cell r="A7957" t="str">
            <v>Ophelia limacina</v>
          </cell>
          <cell r="B7957">
            <v>24784</v>
          </cell>
        </row>
        <row r="7958">
          <cell r="A7958" t="str">
            <v>Ophelia neglecta</v>
          </cell>
          <cell r="B7958">
            <v>24785</v>
          </cell>
        </row>
        <row r="7959">
          <cell r="A7959" t="str">
            <v>Ophelia radiata</v>
          </cell>
          <cell r="B7959">
            <v>24786</v>
          </cell>
        </row>
        <row r="7960">
          <cell r="A7960" t="str">
            <v>Ophelia rathkei</v>
          </cell>
          <cell r="B7960">
            <v>24787</v>
          </cell>
        </row>
        <row r="7961">
          <cell r="A7961" t="str">
            <v>Ophelia roscoffensis</v>
          </cell>
          <cell r="B7961">
            <v>34055</v>
          </cell>
        </row>
        <row r="7962">
          <cell r="A7962" t="str">
            <v>Opheliida</v>
          </cell>
          <cell r="B7962">
            <v>23241</v>
          </cell>
        </row>
        <row r="7963">
          <cell r="A7963" t="str">
            <v>Opheliidae</v>
          </cell>
          <cell r="B7963">
            <v>23851</v>
          </cell>
        </row>
        <row r="7964">
          <cell r="A7964" t="str">
            <v>Opheliinae</v>
          </cell>
          <cell r="B7964">
            <v>39488</v>
          </cell>
        </row>
        <row r="7965">
          <cell r="A7965" t="str">
            <v>Ophelina</v>
          </cell>
          <cell r="B7965">
            <v>30414</v>
          </cell>
        </row>
        <row r="7966">
          <cell r="A7966" t="str">
            <v>Ophelina acuminata</v>
          </cell>
          <cell r="B7966">
            <v>34056</v>
          </cell>
        </row>
        <row r="7967">
          <cell r="A7967" t="str">
            <v>Ophelina aulogaster</v>
          </cell>
          <cell r="B7967">
            <v>30698</v>
          </cell>
        </row>
        <row r="7968">
          <cell r="A7968" t="str">
            <v>Ophelina cylindricaudata</v>
          </cell>
          <cell r="B7968">
            <v>30674</v>
          </cell>
        </row>
        <row r="7969">
          <cell r="A7969" t="str">
            <v>Ophelina modesta</v>
          </cell>
          <cell r="B7969">
            <v>35229</v>
          </cell>
        </row>
        <row r="7970">
          <cell r="A7970" t="str">
            <v>Ophelininae</v>
          </cell>
          <cell r="B7970">
            <v>39489</v>
          </cell>
        </row>
        <row r="7971">
          <cell r="A7971" t="str">
            <v>Ophiacanthidae</v>
          </cell>
          <cell r="B7971">
            <v>26155</v>
          </cell>
        </row>
        <row r="7972">
          <cell r="A7972" t="str">
            <v>Ophiactidae</v>
          </cell>
          <cell r="B7972">
            <v>30397</v>
          </cell>
        </row>
        <row r="7973">
          <cell r="A7973" t="str">
            <v>Ophiactis</v>
          </cell>
          <cell r="B7973">
            <v>30593</v>
          </cell>
        </row>
        <row r="7974">
          <cell r="A7974" t="str">
            <v>Ophidiasteridae</v>
          </cell>
          <cell r="B7974">
            <v>42968</v>
          </cell>
        </row>
        <row r="7975">
          <cell r="A7975" t="str">
            <v>Ophidonais</v>
          </cell>
          <cell r="B7975">
            <v>3005</v>
          </cell>
        </row>
        <row r="7976">
          <cell r="A7976" t="str">
            <v>Ophidonais serpentina</v>
          </cell>
          <cell r="B7976">
            <v>3006</v>
          </cell>
        </row>
        <row r="7977">
          <cell r="A7977" t="str">
            <v>Ophiocentrus</v>
          </cell>
          <cell r="B7977">
            <v>44453</v>
          </cell>
        </row>
        <row r="7978">
          <cell r="A7978" t="str">
            <v>Ophiocoma</v>
          </cell>
          <cell r="B7978">
            <v>43058</v>
          </cell>
        </row>
        <row r="7979">
          <cell r="A7979" t="str">
            <v>Ophiocoma (Breviturma)</v>
          </cell>
          <cell r="B7979">
            <v>43514</v>
          </cell>
        </row>
        <row r="7980">
          <cell r="A7980" t="str">
            <v>Ophiocoma (Breviturma) doederleini</v>
          </cell>
          <cell r="B7980">
            <v>43943</v>
          </cell>
        </row>
        <row r="7981">
          <cell r="A7981" t="str">
            <v>Ophiocoma erinaceus</v>
          </cell>
          <cell r="B7981">
            <v>43515</v>
          </cell>
        </row>
        <row r="7982">
          <cell r="A7982" t="str">
            <v>Ophiocoma pica</v>
          </cell>
          <cell r="B7982">
            <v>43516</v>
          </cell>
        </row>
        <row r="7983">
          <cell r="A7983" t="str">
            <v>Ophiocomidae</v>
          </cell>
          <cell r="B7983">
            <v>39780</v>
          </cell>
        </row>
        <row r="7984">
          <cell r="A7984" t="str">
            <v>Ophiocomina</v>
          </cell>
          <cell r="B7984">
            <v>29181</v>
          </cell>
        </row>
        <row r="7985">
          <cell r="A7985" t="str">
            <v>Ophiocomina nigra</v>
          </cell>
          <cell r="B7985">
            <v>29493</v>
          </cell>
        </row>
        <row r="7986">
          <cell r="A7986" t="str">
            <v>Ophiocominae</v>
          </cell>
          <cell r="B7986">
            <v>40472</v>
          </cell>
        </row>
        <row r="7987">
          <cell r="A7987" t="str">
            <v>Ophioconis</v>
          </cell>
          <cell r="B7987">
            <v>35130</v>
          </cell>
        </row>
        <row r="7988">
          <cell r="A7988" t="str">
            <v>Ophioconis forbesi</v>
          </cell>
          <cell r="B7988">
            <v>35706</v>
          </cell>
        </row>
        <row r="7989">
          <cell r="A7989" t="str">
            <v>Ophiocten</v>
          </cell>
          <cell r="B7989">
            <v>30399</v>
          </cell>
        </row>
        <row r="7990">
          <cell r="A7990" t="str">
            <v>Ophiocten affinis</v>
          </cell>
          <cell r="B7990">
            <v>30649</v>
          </cell>
        </row>
        <row r="7991">
          <cell r="A7991" t="str">
            <v>Ophioderma</v>
          </cell>
          <cell r="B7991">
            <v>30606</v>
          </cell>
        </row>
        <row r="7992">
          <cell r="A7992" t="str">
            <v>Ophioderma longicauda</v>
          </cell>
          <cell r="B7992">
            <v>30787</v>
          </cell>
        </row>
        <row r="7993">
          <cell r="A7993" t="str">
            <v>Ophiodermatidae</v>
          </cell>
          <cell r="B7993">
            <v>30392</v>
          </cell>
        </row>
        <row r="7994">
          <cell r="A7994" t="str">
            <v>Ophiodermatina</v>
          </cell>
          <cell r="B7994">
            <v>39839</v>
          </cell>
        </row>
        <row r="7995">
          <cell r="A7995" t="str">
            <v>Ophiodermatinae</v>
          </cell>
          <cell r="B7995">
            <v>39651</v>
          </cell>
        </row>
        <row r="7996">
          <cell r="A7996" t="str">
            <v>Ophiodrominae</v>
          </cell>
          <cell r="B7996">
            <v>34994</v>
          </cell>
        </row>
        <row r="7997">
          <cell r="A7997" t="str">
            <v>Ophiodromini</v>
          </cell>
          <cell r="B7997">
            <v>35408</v>
          </cell>
        </row>
        <row r="7998">
          <cell r="A7998" t="str">
            <v>Ophiodromus</v>
          </cell>
          <cell r="B7998">
            <v>24788</v>
          </cell>
        </row>
        <row r="7999">
          <cell r="A7999" t="str">
            <v>Ophiodromus flexuosus</v>
          </cell>
          <cell r="B7999">
            <v>25199</v>
          </cell>
        </row>
        <row r="8000">
          <cell r="A8000" t="str">
            <v>Ophiodromus pallidus</v>
          </cell>
          <cell r="B8000">
            <v>26154</v>
          </cell>
        </row>
        <row r="8001">
          <cell r="A8001" t="str">
            <v>Ophiogomphus</v>
          </cell>
          <cell r="B8001">
            <v>680</v>
          </cell>
        </row>
        <row r="8002">
          <cell r="A8002" t="str">
            <v>Ophiogomphus cecilia</v>
          </cell>
          <cell r="B8002">
            <v>2646</v>
          </cell>
        </row>
        <row r="8003">
          <cell r="A8003" t="str">
            <v>Ophiogomphus serpentinus</v>
          </cell>
          <cell r="B8003">
            <v>25623</v>
          </cell>
        </row>
        <row r="8004">
          <cell r="A8004" t="str">
            <v>Ophiomyxa</v>
          </cell>
          <cell r="B8004">
            <v>30852</v>
          </cell>
        </row>
        <row r="8005">
          <cell r="A8005" t="str">
            <v>Ophiomyxa pentagona</v>
          </cell>
          <cell r="B8005">
            <v>30908</v>
          </cell>
        </row>
        <row r="8006">
          <cell r="A8006" t="str">
            <v>Ophiomyxidae</v>
          </cell>
          <cell r="B8006">
            <v>30811</v>
          </cell>
        </row>
        <row r="8007">
          <cell r="A8007" t="str">
            <v>Ophiomyxina</v>
          </cell>
          <cell r="B8007">
            <v>30569</v>
          </cell>
        </row>
        <row r="8008">
          <cell r="A8008" t="str">
            <v>Ophiopeltis</v>
          </cell>
          <cell r="B8008">
            <v>26424</v>
          </cell>
        </row>
        <row r="8009">
          <cell r="A8009" t="str">
            <v>Ophiopeza</v>
          </cell>
          <cell r="B8009">
            <v>42972</v>
          </cell>
        </row>
        <row r="8010">
          <cell r="A8010" t="str">
            <v>Ophiopsila</v>
          </cell>
          <cell r="B8010">
            <v>29333</v>
          </cell>
        </row>
        <row r="8011">
          <cell r="A8011" t="str">
            <v>Ophiopsila annulosa</v>
          </cell>
          <cell r="B8011">
            <v>35135</v>
          </cell>
        </row>
        <row r="8012">
          <cell r="A8012" t="str">
            <v>Ophiopsila aranea</v>
          </cell>
          <cell r="B8012">
            <v>29531</v>
          </cell>
        </row>
        <row r="8013">
          <cell r="A8013" t="str">
            <v>Ophiopsilinae</v>
          </cell>
          <cell r="B8013">
            <v>40471</v>
          </cell>
        </row>
        <row r="8014">
          <cell r="A8014" t="str">
            <v>Ophiothrix</v>
          </cell>
          <cell r="B8014">
            <v>24789</v>
          </cell>
        </row>
        <row r="8015">
          <cell r="A8015" t="str">
            <v>Ophiothrix fragilis</v>
          </cell>
          <cell r="B8015">
            <v>25200</v>
          </cell>
        </row>
        <row r="8016">
          <cell r="A8016" t="str">
            <v>Ophiothrix luetkeni</v>
          </cell>
          <cell r="B8016">
            <v>46846</v>
          </cell>
        </row>
        <row r="8017">
          <cell r="A8017" t="str">
            <v>Ophiotrichidae</v>
          </cell>
          <cell r="B8017">
            <v>24241</v>
          </cell>
        </row>
        <row r="8018">
          <cell r="A8018" t="str">
            <v>Ophiura</v>
          </cell>
          <cell r="B8018">
            <v>24790</v>
          </cell>
        </row>
        <row r="8019">
          <cell r="A8019" t="str">
            <v>Ophiura albida</v>
          </cell>
          <cell r="B8019">
            <v>24998</v>
          </cell>
        </row>
        <row r="8020">
          <cell r="A8020" t="str">
            <v>Ophiura ophiura</v>
          </cell>
          <cell r="B8020">
            <v>24999</v>
          </cell>
        </row>
        <row r="8021">
          <cell r="A8021" t="str">
            <v>Ophiura sarsii</v>
          </cell>
          <cell r="B8021">
            <v>38767</v>
          </cell>
        </row>
        <row r="8022">
          <cell r="A8022" t="str">
            <v>Ophiurida</v>
          </cell>
          <cell r="B8022">
            <v>23367</v>
          </cell>
        </row>
        <row r="8023">
          <cell r="A8023" t="str">
            <v>Ophiuridae</v>
          </cell>
          <cell r="B8023">
            <v>24242</v>
          </cell>
        </row>
        <row r="8024">
          <cell r="A8024" t="str">
            <v>Ophiurina</v>
          </cell>
          <cell r="B8024">
            <v>35125</v>
          </cell>
        </row>
        <row r="8025">
          <cell r="A8025" t="str">
            <v>Ophiurinae</v>
          </cell>
          <cell r="B8025">
            <v>39652</v>
          </cell>
        </row>
        <row r="8026">
          <cell r="A8026" t="str">
            <v>Ophiuroidea</v>
          </cell>
          <cell r="B8026">
            <v>4182</v>
          </cell>
        </row>
        <row r="8027">
          <cell r="A8027" t="str">
            <v>Ophlitaspongia</v>
          </cell>
          <cell r="B8027">
            <v>29798</v>
          </cell>
        </row>
        <row r="8028">
          <cell r="A8028" t="str">
            <v>Ophlitaspongia papilla</v>
          </cell>
          <cell r="B8028">
            <v>29889</v>
          </cell>
        </row>
        <row r="8029">
          <cell r="A8029" t="str">
            <v>Ophryotrocha</v>
          </cell>
          <cell r="B8029">
            <v>25504</v>
          </cell>
        </row>
        <row r="8030">
          <cell r="A8030" t="str">
            <v>Opisidae</v>
          </cell>
          <cell r="B8030">
            <v>39775</v>
          </cell>
        </row>
        <row r="8031">
          <cell r="A8031" t="str">
            <v>Opisthobranchia</v>
          </cell>
          <cell r="B8031">
            <v>4095</v>
          </cell>
        </row>
        <row r="8032">
          <cell r="A8032" t="str">
            <v>Opisthodonta</v>
          </cell>
          <cell r="B8032">
            <v>35361</v>
          </cell>
        </row>
        <row r="8033">
          <cell r="A8033" t="str">
            <v>Opisthodonta longocirrata</v>
          </cell>
          <cell r="B8033">
            <v>39706</v>
          </cell>
        </row>
        <row r="8034">
          <cell r="A8034" t="str">
            <v>Opisthodonta morena</v>
          </cell>
          <cell r="B8034">
            <v>36194</v>
          </cell>
        </row>
        <row r="8035">
          <cell r="A8035" t="str">
            <v>Opisthodonta pterochaeta</v>
          </cell>
          <cell r="B8035">
            <v>36193</v>
          </cell>
        </row>
        <row r="8036">
          <cell r="A8036" t="str">
            <v>Opisthodonta serratisetosa</v>
          </cell>
          <cell r="B8036">
            <v>35657</v>
          </cell>
        </row>
        <row r="8037">
          <cell r="A8037" t="str">
            <v>Oplodontha</v>
          </cell>
          <cell r="B8037">
            <v>2881</v>
          </cell>
        </row>
        <row r="8038">
          <cell r="A8038" t="str">
            <v>Orania</v>
          </cell>
          <cell r="B8038">
            <v>45400</v>
          </cell>
        </row>
        <row r="8039">
          <cell r="A8039" t="str">
            <v>Orania fusulus</v>
          </cell>
          <cell r="B8039">
            <v>45494</v>
          </cell>
        </row>
        <row r="8040">
          <cell r="A8040" t="str">
            <v>Orbicella</v>
          </cell>
          <cell r="B8040">
            <v>43101</v>
          </cell>
        </row>
        <row r="8041">
          <cell r="A8041" t="str">
            <v>Orbicella annularis</v>
          </cell>
          <cell r="B8041">
            <v>43517</v>
          </cell>
        </row>
        <row r="8042">
          <cell r="A8042" t="str">
            <v>Orbicella faveolata</v>
          </cell>
          <cell r="B8042">
            <v>45758</v>
          </cell>
        </row>
        <row r="8043">
          <cell r="A8043" t="str">
            <v>Orbicella franksi</v>
          </cell>
          <cell r="B8043">
            <v>45759</v>
          </cell>
        </row>
        <row r="8044">
          <cell r="A8044" t="str">
            <v>Orbinia</v>
          </cell>
          <cell r="B8044">
            <v>23380</v>
          </cell>
        </row>
        <row r="8045">
          <cell r="A8045" t="str">
            <v>Orbinia (Orbinia)</v>
          </cell>
          <cell r="B8045">
            <v>24791</v>
          </cell>
        </row>
        <row r="8046">
          <cell r="A8046" t="str">
            <v>Orbinia (Orbinia) sertulata</v>
          </cell>
          <cell r="B8046">
            <v>31825</v>
          </cell>
        </row>
        <row r="8047">
          <cell r="A8047" t="str">
            <v>Orbinia (Phylo)</v>
          </cell>
          <cell r="B8047">
            <v>34099</v>
          </cell>
        </row>
        <row r="8048">
          <cell r="A8048" t="str">
            <v>Orbinia (Phylo) grubei</v>
          </cell>
          <cell r="B8048">
            <v>34161</v>
          </cell>
        </row>
        <row r="8049">
          <cell r="A8049" t="str">
            <v>Orbinia armandi</v>
          </cell>
          <cell r="B8049">
            <v>37798</v>
          </cell>
        </row>
        <row r="8050">
          <cell r="A8050" t="str">
            <v>Orbinia cuvieri</v>
          </cell>
          <cell r="B8050">
            <v>23852</v>
          </cell>
        </row>
        <row r="8051">
          <cell r="A8051" t="str">
            <v>Orbinia latreillii</v>
          </cell>
          <cell r="B8051">
            <v>23853</v>
          </cell>
        </row>
        <row r="8052">
          <cell r="A8052" t="str">
            <v>Orbinia sertulata</v>
          </cell>
          <cell r="B8052">
            <v>23854</v>
          </cell>
        </row>
        <row r="8053">
          <cell r="A8053" t="str">
            <v>Orbiniida</v>
          </cell>
          <cell r="B8053">
            <v>23237</v>
          </cell>
        </row>
        <row r="8054">
          <cell r="A8054" t="str">
            <v>Orbiniidae</v>
          </cell>
          <cell r="B8054">
            <v>4248</v>
          </cell>
        </row>
        <row r="8055">
          <cell r="A8055" t="str">
            <v>Orchestia</v>
          </cell>
          <cell r="B8055">
            <v>5120</v>
          </cell>
        </row>
        <row r="8056">
          <cell r="A8056" t="str">
            <v>Orchestia cavimana</v>
          </cell>
          <cell r="B8056">
            <v>5121</v>
          </cell>
        </row>
        <row r="8057">
          <cell r="A8057" t="str">
            <v>Orchestia gammarellus</v>
          </cell>
          <cell r="B8057">
            <v>42934</v>
          </cell>
        </row>
        <row r="8058">
          <cell r="A8058" t="str">
            <v>Orchomene</v>
          </cell>
          <cell r="B8058">
            <v>24243</v>
          </cell>
        </row>
        <row r="8059">
          <cell r="A8059" t="str">
            <v>Orchomene humilis</v>
          </cell>
          <cell r="B8059">
            <v>24792</v>
          </cell>
        </row>
        <row r="8060">
          <cell r="A8060" t="str">
            <v>Orchomene similis</v>
          </cell>
          <cell r="B8060">
            <v>26153</v>
          </cell>
        </row>
        <row r="8061">
          <cell r="A8061" t="str">
            <v>Orchomenella</v>
          </cell>
          <cell r="B8061">
            <v>25505</v>
          </cell>
        </row>
        <row r="8062">
          <cell r="A8062" t="str">
            <v>Orchomenella nana</v>
          </cell>
          <cell r="B8062">
            <v>26152</v>
          </cell>
        </row>
        <row r="8063">
          <cell r="A8063" t="str">
            <v>Orconectes</v>
          </cell>
          <cell r="B8063">
            <v>870</v>
          </cell>
        </row>
        <row r="8064">
          <cell r="A8064" t="str">
            <v>Orconectes immunis</v>
          </cell>
          <cell r="B8064">
            <v>31844</v>
          </cell>
        </row>
        <row r="8065">
          <cell r="A8065" t="str">
            <v>Orconectes juvenilis</v>
          </cell>
          <cell r="B8065">
            <v>31843</v>
          </cell>
        </row>
        <row r="8066">
          <cell r="A8066" t="str">
            <v>Orconectes limosus</v>
          </cell>
          <cell r="B8066">
            <v>871</v>
          </cell>
        </row>
        <row r="8067">
          <cell r="A8067" t="str">
            <v>Oreadomyia</v>
          </cell>
          <cell r="B8067">
            <v>19197</v>
          </cell>
        </row>
        <row r="8068">
          <cell r="A8068" t="str">
            <v>Oreaster</v>
          </cell>
          <cell r="B8068">
            <v>44022</v>
          </cell>
        </row>
        <row r="8069">
          <cell r="A8069" t="str">
            <v>Oreaster reticulatus</v>
          </cell>
          <cell r="B8069">
            <v>44252</v>
          </cell>
        </row>
        <row r="8070">
          <cell r="A8070" t="str">
            <v>Oreasteridae</v>
          </cell>
          <cell r="B8070">
            <v>43944</v>
          </cell>
        </row>
        <row r="8071">
          <cell r="A8071" t="str">
            <v>Orectochilini</v>
          </cell>
          <cell r="B8071">
            <v>22490</v>
          </cell>
        </row>
        <row r="8072">
          <cell r="A8072" t="str">
            <v>Orectochilus</v>
          </cell>
          <cell r="B8072">
            <v>515</v>
          </cell>
        </row>
        <row r="8073">
          <cell r="A8073" t="str">
            <v>Orectochilus villosus</v>
          </cell>
          <cell r="B8073">
            <v>516</v>
          </cell>
        </row>
        <row r="8074">
          <cell r="A8074" t="str">
            <v>Orectochilus villosus bellieri</v>
          </cell>
          <cell r="B8074">
            <v>2404</v>
          </cell>
        </row>
        <row r="8075">
          <cell r="A8075" t="str">
            <v>Oregoniidae</v>
          </cell>
          <cell r="B8075">
            <v>39596</v>
          </cell>
        </row>
        <row r="8076">
          <cell r="A8076" t="str">
            <v>Oreodytes</v>
          </cell>
          <cell r="B8076">
            <v>552</v>
          </cell>
        </row>
        <row r="8077">
          <cell r="A8077" t="str">
            <v>Oreodytes davisii</v>
          </cell>
          <cell r="B8077">
            <v>2495</v>
          </cell>
        </row>
        <row r="8078">
          <cell r="A8078" t="str">
            <v>Oreodytes rivalis</v>
          </cell>
          <cell r="B8078">
            <v>2496</v>
          </cell>
        </row>
        <row r="8079">
          <cell r="A8079" t="str">
            <v>Oreodytes septentrionalis</v>
          </cell>
          <cell r="B8079">
            <v>2497</v>
          </cell>
        </row>
        <row r="8080">
          <cell r="A8080" t="str">
            <v>Orientaliidae</v>
          </cell>
          <cell r="B8080">
            <v>980</v>
          </cell>
        </row>
        <row r="8081">
          <cell r="A8081" t="str">
            <v>Orimarga</v>
          </cell>
          <cell r="B8081">
            <v>762</v>
          </cell>
        </row>
        <row r="8082">
          <cell r="A8082" t="str">
            <v>Oriopsis</v>
          </cell>
          <cell r="B8082">
            <v>25507</v>
          </cell>
        </row>
        <row r="8083">
          <cell r="A8083" t="str">
            <v>Oriopsis armandi</v>
          </cell>
          <cell r="B8083">
            <v>30402</v>
          </cell>
        </row>
        <row r="8084">
          <cell r="A8084" t="str">
            <v>Oriopsis eimeri</v>
          </cell>
          <cell r="B8084">
            <v>45401</v>
          </cell>
        </row>
        <row r="8085">
          <cell r="A8085" t="str">
            <v>Oriopsis eimeri persinosa</v>
          </cell>
          <cell r="B8085">
            <v>45495</v>
          </cell>
        </row>
        <row r="8086">
          <cell r="A8086" t="str">
            <v>Ormosia</v>
          </cell>
          <cell r="B8086">
            <v>779</v>
          </cell>
        </row>
        <row r="8087">
          <cell r="A8087" t="str">
            <v>Orthemis</v>
          </cell>
          <cell r="B8087">
            <v>22491</v>
          </cell>
        </row>
        <row r="8088">
          <cell r="A8088" t="str">
            <v>Orthemis aequilibris</v>
          </cell>
          <cell r="B8088">
            <v>22492</v>
          </cell>
        </row>
        <row r="8089">
          <cell r="A8089" t="str">
            <v>Orthemis ambirufa</v>
          </cell>
          <cell r="B8089">
            <v>22493</v>
          </cell>
        </row>
        <row r="8090">
          <cell r="A8090" t="str">
            <v>Orthemis anthracina</v>
          </cell>
          <cell r="B8090">
            <v>22494</v>
          </cell>
        </row>
        <row r="8091">
          <cell r="A8091" t="str">
            <v>Orthemis attenuata</v>
          </cell>
          <cell r="B8091">
            <v>22495</v>
          </cell>
        </row>
        <row r="8092">
          <cell r="A8092" t="str">
            <v>Orthemis biolleyi</v>
          </cell>
          <cell r="B8092">
            <v>22496</v>
          </cell>
        </row>
        <row r="8093">
          <cell r="A8093" t="str">
            <v>Orthemis concolor</v>
          </cell>
          <cell r="B8093">
            <v>22497</v>
          </cell>
        </row>
        <row r="8094">
          <cell r="A8094" t="str">
            <v>Orthemis cultriformis</v>
          </cell>
          <cell r="B8094">
            <v>22498</v>
          </cell>
        </row>
        <row r="8095">
          <cell r="A8095" t="str">
            <v>Orthemis discolor</v>
          </cell>
          <cell r="B8095">
            <v>22499</v>
          </cell>
        </row>
        <row r="8096">
          <cell r="A8096" t="str">
            <v>Orthemis ferruginea</v>
          </cell>
          <cell r="B8096">
            <v>22500</v>
          </cell>
        </row>
        <row r="8097">
          <cell r="A8097" t="str">
            <v>Orthemis flavopicta</v>
          </cell>
          <cell r="B8097">
            <v>22501</v>
          </cell>
        </row>
        <row r="8098">
          <cell r="A8098" t="str">
            <v>Orthemis regalis</v>
          </cell>
          <cell r="B8098">
            <v>22502</v>
          </cell>
        </row>
        <row r="8099">
          <cell r="A8099" t="str">
            <v>Orthemis schmidti</v>
          </cell>
          <cell r="B8099">
            <v>22503</v>
          </cell>
        </row>
        <row r="8100">
          <cell r="A8100" t="str">
            <v>Orthemis sibylla</v>
          </cell>
          <cell r="B8100">
            <v>27378</v>
          </cell>
        </row>
        <row r="8101">
          <cell r="A8101" t="str">
            <v>Orthetrum</v>
          </cell>
          <cell r="B8101">
            <v>698</v>
          </cell>
        </row>
        <row r="8102">
          <cell r="A8102" t="str">
            <v>Orthetrum albistylum</v>
          </cell>
          <cell r="B8102">
            <v>2662</v>
          </cell>
        </row>
        <row r="8103">
          <cell r="A8103" t="str">
            <v>Orthetrum anceps</v>
          </cell>
          <cell r="B8103">
            <v>2663</v>
          </cell>
        </row>
        <row r="8104">
          <cell r="A8104" t="str">
            <v>Orthetrum brunneum</v>
          </cell>
          <cell r="B8104">
            <v>2664</v>
          </cell>
        </row>
        <row r="8105">
          <cell r="A8105" t="str">
            <v>Orthetrum cancellatum</v>
          </cell>
          <cell r="B8105">
            <v>2665</v>
          </cell>
        </row>
        <row r="8106">
          <cell r="A8106" t="str">
            <v>Orthetrum coerulescens</v>
          </cell>
          <cell r="B8106">
            <v>2666</v>
          </cell>
        </row>
        <row r="8107">
          <cell r="A8107" t="str">
            <v>Orthocladiinae</v>
          </cell>
          <cell r="B8107">
            <v>813</v>
          </cell>
        </row>
        <row r="8108">
          <cell r="A8108" t="str">
            <v>Orthocladius</v>
          </cell>
          <cell r="B8108">
            <v>2816</v>
          </cell>
        </row>
        <row r="8109">
          <cell r="A8109" t="str">
            <v>Orthogastropoda</v>
          </cell>
          <cell r="B8109">
            <v>22504</v>
          </cell>
        </row>
        <row r="8110">
          <cell r="A8110" t="str">
            <v>Orthoprotella</v>
          </cell>
          <cell r="B8110">
            <v>35055</v>
          </cell>
        </row>
        <row r="8111">
          <cell r="A8111" t="str">
            <v>Orthoprotella nana</v>
          </cell>
          <cell r="B8111">
            <v>35435</v>
          </cell>
        </row>
        <row r="8112">
          <cell r="A8112" t="str">
            <v>Orthopyxis</v>
          </cell>
          <cell r="B8112">
            <v>23360</v>
          </cell>
        </row>
        <row r="8113">
          <cell r="A8113" t="str">
            <v>Orthopyxis integra</v>
          </cell>
          <cell r="B8113">
            <v>23604</v>
          </cell>
        </row>
        <row r="8114">
          <cell r="A8114" t="str">
            <v>Orthosmittia</v>
          </cell>
          <cell r="B8114">
            <v>2817</v>
          </cell>
        </row>
        <row r="8115">
          <cell r="A8115" t="str">
            <v>Orthotrichia</v>
          </cell>
          <cell r="B8115">
            <v>197</v>
          </cell>
        </row>
        <row r="8116">
          <cell r="A8116" t="str">
            <v>Orthotrichia angustella</v>
          </cell>
          <cell r="B8116">
            <v>2277</v>
          </cell>
        </row>
        <row r="8117">
          <cell r="A8117" t="str">
            <v>Orthotrichia costalis</v>
          </cell>
          <cell r="B8117">
            <v>2278</v>
          </cell>
        </row>
        <row r="8118">
          <cell r="A8118" t="str">
            <v>Orthoyoldia</v>
          </cell>
          <cell r="B8118">
            <v>22505</v>
          </cell>
        </row>
        <row r="8119">
          <cell r="A8119" t="str">
            <v>Orthoyoldia crosbyana</v>
          </cell>
          <cell r="B8119">
            <v>22506</v>
          </cell>
        </row>
        <row r="8120">
          <cell r="A8120" t="str">
            <v>Oshia</v>
          </cell>
          <cell r="B8120">
            <v>19268</v>
          </cell>
        </row>
        <row r="8121">
          <cell r="A8121" t="str">
            <v>Oshurkovia</v>
          </cell>
          <cell r="B8121">
            <v>30090</v>
          </cell>
        </row>
        <row r="8122">
          <cell r="A8122" t="str">
            <v>Oshurkovia littoralis</v>
          </cell>
          <cell r="B8122">
            <v>29903</v>
          </cell>
        </row>
        <row r="8123">
          <cell r="A8123" t="str">
            <v>Osilinus</v>
          </cell>
          <cell r="B8123">
            <v>29280</v>
          </cell>
        </row>
        <row r="8124">
          <cell r="A8124" t="str">
            <v>Osilinus lineatus</v>
          </cell>
          <cell r="B8124">
            <v>29509</v>
          </cell>
        </row>
        <row r="8125">
          <cell r="A8125" t="str">
            <v>Osmylidae</v>
          </cell>
          <cell r="B8125">
            <v>853</v>
          </cell>
        </row>
        <row r="8126">
          <cell r="A8126" t="str">
            <v>Osmylus</v>
          </cell>
          <cell r="B8126">
            <v>854</v>
          </cell>
        </row>
        <row r="8127">
          <cell r="A8127" t="str">
            <v>Osmylus fulvicephalus</v>
          </cell>
          <cell r="B8127">
            <v>2956</v>
          </cell>
        </row>
        <row r="8128">
          <cell r="A8128" t="str">
            <v>Ostracoda*</v>
          </cell>
          <cell r="B8128">
            <v>3170</v>
          </cell>
        </row>
        <row r="8129">
          <cell r="A8129" t="str">
            <v>Ostrea</v>
          </cell>
          <cell r="B8129">
            <v>3560</v>
          </cell>
        </row>
        <row r="8130">
          <cell r="A8130" t="str">
            <v>Ostrea chilensis</v>
          </cell>
          <cell r="B8130">
            <v>38254</v>
          </cell>
        </row>
        <row r="8131">
          <cell r="A8131" t="str">
            <v>Ostrea denselamellosa</v>
          </cell>
          <cell r="B8131">
            <v>38255</v>
          </cell>
        </row>
        <row r="8132">
          <cell r="A8132" t="str">
            <v>Ostrea edulis</v>
          </cell>
          <cell r="B8132">
            <v>3564</v>
          </cell>
        </row>
        <row r="8133">
          <cell r="A8133" t="str">
            <v>Ostrea equestris</v>
          </cell>
          <cell r="B8133">
            <v>31814</v>
          </cell>
        </row>
        <row r="8134">
          <cell r="A8134" t="str">
            <v>Ostrea lurida</v>
          </cell>
          <cell r="B8134">
            <v>38256</v>
          </cell>
        </row>
        <row r="8135">
          <cell r="A8135" t="str">
            <v>Ostrea puelchana</v>
          </cell>
          <cell r="B8135">
            <v>38257</v>
          </cell>
        </row>
        <row r="8136">
          <cell r="A8136" t="str">
            <v>Ostrea stentina</v>
          </cell>
          <cell r="B8136">
            <v>38258</v>
          </cell>
        </row>
        <row r="8137">
          <cell r="A8137" t="str">
            <v>Ostreidae</v>
          </cell>
          <cell r="B8137">
            <v>3552</v>
          </cell>
        </row>
        <row r="8138">
          <cell r="A8138" t="str">
            <v>Ostreinae</v>
          </cell>
          <cell r="B8138">
            <v>22507</v>
          </cell>
        </row>
        <row r="8139">
          <cell r="A8139" t="str">
            <v>Ostreoida</v>
          </cell>
          <cell r="B8139">
            <v>4227</v>
          </cell>
        </row>
        <row r="8140">
          <cell r="A8140" t="str">
            <v>Ostreoidea</v>
          </cell>
          <cell r="B8140">
            <v>22508</v>
          </cell>
        </row>
        <row r="8141">
          <cell r="A8141" t="str">
            <v>Ostreola</v>
          </cell>
          <cell r="B8141">
            <v>22509</v>
          </cell>
        </row>
        <row r="8142">
          <cell r="A8142" t="str">
            <v>Ostreola equestris</v>
          </cell>
          <cell r="B8142">
            <v>22510</v>
          </cell>
        </row>
        <row r="8143">
          <cell r="A8143" t="str">
            <v>Othomaera</v>
          </cell>
          <cell r="B8143">
            <v>31487</v>
          </cell>
        </row>
        <row r="8144">
          <cell r="A8144" t="str">
            <v>Othomaera knudseni</v>
          </cell>
          <cell r="B8144">
            <v>30351</v>
          </cell>
        </row>
        <row r="8145">
          <cell r="A8145" t="str">
            <v>Othomaera othonis</v>
          </cell>
          <cell r="B8145">
            <v>31080</v>
          </cell>
        </row>
        <row r="8146">
          <cell r="A8146" t="str">
            <v>Oulimnius</v>
          </cell>
          <cell r="B8146">
            <v>622</v>
          </cell>
        </row>
        <row r="8147">
          <cell r="A8147" t="str">
            <v>Oulimnius major</v>
          </cell>
          <cell r="B8147">
            <v>2560</v>
          </cell>
        </row>
        <row r="8148">
          <cell r="A8148" t="str">
            <v>Oulimnius rivularis</v>
          </cell>
          <cell r="B8148">
            <v>2561</v>
          </cell>
        </row>
        <row r="8149">
          <cell r="A8149" t="str">
            <v>Oulimnius troglodytes</v>
          </cell>
          <cell r="B8149">
            <v>2562</v>
          </cell>
        </row>
        <row r="8150">
          <cell r="A8150" t="str">
            <v>Oulimnius tuberculatus</v>
          </cell>
          <cell r="B8150">
            <v>2563</v>
          </cell>
        </row>
        <row r="8151">
          <cell r="A8151" t="str">
            <v>Oulophyllia</v>
          </cell>
          <cell r="B8151">
            <v>41595</v>
          </cell>
        </row>
        <row r="8152">
          <cell r="A8152" t="str">
            <v>Oulophyllia crispa</v>
          </cell>
          <cell r="B8152">
            <v>41691</v>
          </cell>
        </row>
        <row r="8153">
          <cell r="A8153" t="str">
            <v>Ova</v>
          </cell>
          <cell r="B8153">
            <v>39650</v>
          </cell>
        </row>
        <row r="8154">
          <cell r="A8154" t="str">
            <v>Ova canaliferus</v>
          </cell>
          <cell r="B8154">
            <v>30765</v>
          </cell>
        </row>
        <row r="8155">
          <cell r="A8155" t="str">
            <v>Owenia</v>
          </cell>
          <cell r="B8155">
            <v>24244</v>
          </cell>
        </row>
        <row r="8156">
          <cell r="A8156" t="str">
            <v>Owenia fusiformis</v>
          </cell>
          <cell r="B8156">
            <v>24794</v>
          </cell>
        </row>
        <row r="8157">
          <cell r="A8157" t="str">
            <v>Oweniida</v>
          </cell>
          <cell r="B8157">
            <v>23245</v>
          </cell>
        </row>
        <row r="8158">
          <cell r="A8158" t="str">
            <v>Oweniidae</v>
          </cell>
          <cell r="B8158">
            <v>23856</v>
          </cell>
        </row>
        <row r="8159">
          <cell r="A8159" t="str">
            <v>Oxyagrion</v>
          </cell>
          <cell r="B8159">
            <v>22511</v>
          </cell>
        </row>
        <row r="8160">
          <cell r="A8160" t="str">
            <v>Oxyagrion egleri</v>
          </cell>
          <cell r="B8160">
            <v>22512</v>
          </cell>
        </row>
        <row r="8161">
          <cell r="A8161" t="str">
            <v>Oxycera</v>
          </cell>
          <cell r="B8161">
            <v>829</v>
          </cell>
        </row>
        <row r="8162">
          <cell r="A8162" t="str">
            <v>Oxydromus</v>
          </cell>
          <cell r="B8162">
            <v>36190</v>
          </cell>
        </row>
        <row r="8163">
          <cell r="A8163" t="str">
            <v>Oxydromus flexuosus</v>
          </cell>
          <cell r="B8163">
            <v>36260</v>
          </cell>
        </row>
        <row r="8164">
          <cell r="A8164" t="str">
            <v>Oxydromus pallidus</v>
          </cell>
          <cell r="B8164">
            <v>36261</v>
          </cell>
        </row>
        <row r="8165">
          <cell r="A8165" t="str">
            <v>Oxyethira</v>
          </cell>
          <cell r="B8165">
            <v>199</v>
          </cell>
        </row>
        <row r="8166">
          <cell r="A8166" t="str">
            <v>Oxyethira falcata</v>
          </cell>
          <cell r="B8166">
            <v>2281</v>
          </cell>
        </row>
        <row r="8167">
          <cell r="A8167" t="str">
            <v>Oxyethira flagellata</v>
          </cell>
          <cell r="B8167">
            <v>32543</v>
          </cell>
        </row>
        <row r="8168">
          <cell r="A8168" t="str">
            <v>Oxyethira flavicornis</v>
          </cell>
          <cell r="B8168">
            <v>2280</v>
          </cell>
        </row>
        <row r="8169">
          <cell r="A8169" t="str">
            <v>Oxygastra</v>
          </cell>
          <cell r="B8169">
            <v>691</v>
          </cell>
        </row>
        <row r="8170">
          <cell r="A8170" t="str">
            <v>Oxygastra curtisii</v>
          </cell>
          <cell r="B8170">
            <v>692</v>
          </cell>
        </row>
        <row r="8171">
          <cell r="A8171" t="str">
            <v>Oxygyrus</v>
          </cell>
          <cell r="B8171">
            <v>36298</v>
          </cell>
        </row>
        <row r="8172">
          <cell r="A8172" t="str">
            <v>Oxygyrus keraudrenii</v>
          </cell>
          <cell r="B8172">
            <v>36466</v>
          </cell>
        </row>
        <row r="8173">
          <cell r="A8173" t="str">
            <v>Oxypora</v>
          </cell>
          <cell r="B8173">
            <v>41224</v>
          </cell>
        </row>
        <row r="8174">
          <cell r="A8174" t="str">
            <v>Oxypora lacera</v>
          </cell>
          <cell r="B8174">
            <v>41597</v>
          </cell>
        </row>
        <row r="8175">
          <cell r="A8175" t="str">
            <v>Oxystigma</v>
          </cell>
          <cell r="B8175">
            <v>22513</v>
          </cell>
        </row>
        <row r="8176">
          <cell r="A8176" t="str">
            <v>Oxystigma cyanofrons</v>
          </cell>
          <cell r="B8176">
            <v>22514</v>
          </cell>
        </row>
        <row r="8177">
          <cell r="A8177" t="str">
            <v>Oxystigma williamsoni</v>
          </cell>
          <cell r="B8177">
            <v>22515</v>
          </cell>
        </row>
        <row r="8178">
          <cell r="A8178" t="str">
            <v>Oziotelphusa bouvieri</v>
          </cell>
          <cell r="B8178">
            <v>31880</v>
          </cell>
        </row>
        <row r="8179">
          <cell r="A8179" t="str">
            <v>Pachastrellidae</v>
          </cell>
          <cell r="B8179">
            <v>30412</v>
          </cell>
        </row>
        <row r="8180">
          <cell r="A8180" t="str">
            <v>Pachydrilus</v>
          </cell>
          <cell r="B8180">
            <v>2983</v>
          </cell>
        </row>
        <row r="8181">
          <cell r="A8181" t="str">
            <v>Pachydrus</v>
          </cell>
          <cell r="B8181">
            <v>23098</v>
          </cell>
        </row>
        <row r="8182">
          <cell r="A8182" t="str">
            <v>Pachygrapsus</v>
          </cell>
          <cell r="B8182">
            <v>23344</v>
          </cell>
        </row>
        <row r="8183">
          <cell r="A8183" t="str">
            <v>Pachygrapsus marmoratus</v>
          </cell>
          <cell r="B8183">
            <v>23858</v>
          </cell>
        </row>
        <row r="8184">
          <cell r="A8184" t="str">
            <v>Pachyleuctra</v>
          </cell>
          <cell r="B8184">
            <v>110</v>
          </cell>
        </row>
        <row r="8185">
          <cell r="A8185" t="str">
            <v>Pachyleuctra benllochi</v>
          </cell>
          <cell r="B8185">
            <v>111</v>
          </cell>
        </row>
        <row r="8186">
          <cell r="A8186" t="str">
            <v>Pachyleuctra bertrandi</v>
          </cell>
          <cell r="B8186">
            <v>112</v>
          </cell>
        </row>
        <row r="8187">
          <cell r="A8187" t="str">
            <v>Pachymatisma</v>
          </cell>
          <cell r="B8187">
            <v>29543</v>
          </cell>
        </row>
        <row r="8188">
          <cell r="A8188" t="str">
            <v>Pachymatisma johnstonia</v>
          </cell>
          <cell r="B8188">
            <v>29682</v>
          </cell>
        </row>
        <row r="8189">
          <cell r="A8189" t="str">
            <v>Pachyseris</v>
          </cell>
          <cell r="B8189">
            <v>41225</v>
          </cell>
        </row>
        <row r="8190">
          <cell r="A8190" t="str">
            <v>Pachyseris speciosa</v>
          </cell>
          <cell r="B8190">
            <v>41598</v>
          </cell>
        </row>
        <row r="8191">
          <cell r="A8191" t="str">
            <v>Pacifastacus</v>
          </cell>
          <cell r="B8191">
            <v>872</v>
          </cell>
        </row>
        <row r="8192">
          <cell r="A8192" t="str">
            <v>Pacifastacus leniusculus</v>
          </cell>
          <cell r="B8192">
            <v>873</v>
          </cell>
        </row>
        <row r="8193">
          <cell r="A8193" t="str">
            <v>Paduniella</v>
          </cell>
          <cell r="B8193">
            <v>5147</v>
          </cell>
        </row>
        <row r="8194">
          <cell r="A8194" t="str">
            <v>Paduniella vandeli</v>
          </cell>
          <cell r="B8194">
            <v>20557</v>
          </cell>
        </row>
        <row r="8195">
          <cell r="A8195" t="str">
            <v>Pagastia</v>
          </cell>
          <cell r="B8195">
            <v>19178</v>
          </cell>
        </row>
        <row r="8196">
          <cell r="A8196" t="str">
            <v>Pagastiella</v>
          </cell>
          <cell r="B8196">
            <v>2850</v>
          </cell>
        </row>
        <row r="8197">
          <cell r="A8197" t="str">
            <v>Pagodulinae</v>
          </cell>
          <cell r="B8197">
            <v>34970</v>
          </cell>
        </row>
        <row r="8198">
          <cell r="A8198" t="str">
            <v>Paguridae</v>
          </cell>
          <cell r="B8198">
            <v>3926</v>
          </cell>
        </row>
        <row r="8199">
          <cell r="A8199" t="str">
            <v>Paguristes</v>
          </cell>
          <cell r="B8199">
            <v>30396</v>
          </cell>
        </row>
        <row r="8200">
          <cell r="A8200" t="str">
            <v>Paguristes eremita</v>
          </cell>
          <cell r="B8200">
            <v>30641</v>
          </cell>
        </row>
        <row r="8201">
          <cell r="A8201" t="str">
            <v>Paguristes syrtensis</v>
          </cell>
          <cell r="B8201">
            <v>30632</v>
          </cell>
        </row>
        <row r="8202">
          <cell r="A8202" t="str">
            <v>Paguroidea</v>
          </cell>
          <cell r="B8202">
            <v>23332</v>
          </cell>
        </row>
        <row r="8203">
          <cell r="A8203" t="str">
            <v>Pagurus</v>
          </cell>
          <cell r="B8203">
            <v>3939</v>
          </cell>
        </row>
        <row r="8204">
          <cell r="A8204" t="str">
            <v>Pagurus bernhardus</v>
          </cell>
          <cell r="B8204">
            <v>3940</v>
          </cell>
        </row>
        <row r="8205">
          <cell r="A8205" t="str">
            <v>Pagurus carneus</v>
          </cell>
          <cell r="B8205">
            <v>26150</v>
          </cell>
        </row>
        <row r="8206">
          <cell r="A8206" t="str">
            <v>Pagurus chevreuxi</v>
          </cell>
          <cell r="B8206">
            <v>31060</v>
          </cell>
        </row>
        <row r="8207">
          <cell r="A8207" t="str">
            <v>Pagurus cuanensis</v>
          </cell>
          <cell r="B8207">
            <v>3941</v>
          </cell>
        </row>
        <row r="8208">
          <cell r="A8208" t="str">
            <v>Pagurus forbesii</v>
          </cell>
          <cell r="B8208">
            <v>26149</v>
          </cell>
        </row>
        <row r="8209">
          <cell r="A8209" t="str">
            <v>Pagurus prideaux</v>
          </cell>
          <cell r="B8209">
            <v>25651</v>
          </cell>
        </row>
        <row r="8210">
          <cell r="A8210" t="str">
            <v>Pagurus prideauxi</v>
          </cell>
          <cell r="B8210">
            <v>3942</v>
          </cell>
        </row>
        <row r="8211">
          <cell r="A8211" t="str">
            <v>Pagurus pubescens</v>
          </cell>
          <cell r="B8211">
            <v>3943</v>
          </cell>
        </row>
        <row r="8212">
          <cell r="A8212" t="str">
            <v>Pagurus pubescentulus</v>
          </cell>
          <cell r="B8212">
            <v>26148</v>
          </cell>
        </row>
        <row r="8213">
          <cell r="A8213" t="str">
            <v>Pagurus spinimanus</v>
          </cell>
          <cell r="B8213">
            <v>27271</v>
          </cell>
        </row>
        <row r="8214">
          <cell r="A8214" t="str">
            <v>Palaemnema</v>
          </cell>
          <cell r="B8214">
            <v>22516</v>
          </cell>
        </row>
        <row r="8215">
          <cell r="A8215" t="str">
            <v>Palaemnema brevignoni</v>
          </cell>
          <cell r="B8215">
            <v>22517</v>
          </cell>
        </row>
        <row r="8216">
          <cell r="A8216" t="str">
            <v>Palaemnematinae</v>
          </cell>
          <cell r="B8216">
            <v>22518</v>
          </cell>
        </row>
        <row r="8217">
          <cell r="A8217" t="str">
            <v>Palaemon</v>
          </cell>
          <cell r="B8217">
            <v>3279</v>
          </cell>
        </row>
        <row r="8218">
          <cell r="A8218" t="str">
            <v>Palaemon acanthurus</v>
          </cell>
          <cell r="B8218">
            <v>25821</v>
          </cell>
        </row>
        <row r="8219">
          <cell r="A8219" t="str">
            <v>Palaemon adspersus</v>
          </cell>
          <cell r="B8219">
            <v>3875</v>
          </cell>
        </row>
        <row r="8220">
          <cell r="A8220" t="str">
            <v>Palaemon concinnus</v>
          </cell>
          <cell r="B8220">
            <v>3629</v>
          </cell>
        </row>
        <row r="8221">
          <cell r="A8221" t="str">
            <v>Palaemon elegans</v>
          </cell>
          <cell r="B8221">
            <v>3876</v>
          </cell>
        </row>
        <row r="8222">
          <cell r="A8222" t="str">
            <v>Palaemon garciacidi</v>
          </cell>
          <cell r="B8222">
            <v>3879</v>
          </cell>
        </row>
        <row r="8223">
          <cell r="A8223" t="str">
            <v>Palaemon longirostris</v>
          </cell>
          <cell r="B8223">
            <v>3280</v>
          </cell>
        </row>
        <row r="8224">
          <cell r="A8224" t="str">
            <v>Palaemon macrodactylus</v>
          </cell>
          <cell r="B8224">
            <v>42948</v>
          </cell>
        </row>
        <row r="8225">
          <cell r="A8225" t="str">
            <v>Palaemon pandaliformis</v>
          </cell>
          <cell r="B8225">
            <v>20410</v>
          </cell>
        </row>
        <row r="8226">
          <cell r="A8226" t="str">
            <v>Palaemon potitinga</v>
          </cell>
          <cell r="B8226">
            <v>25806</v>
          </cell>
        </row>
        <row r="8227">
          <cell r="A8227" t="str">
            <v>Palaemon serratus</v>
          </cell>
          <cell r="B8227">
            <v>3877</v>
          </cell>
        </row>
        <row r="8228">
          <cell r="A8228" t="str">
            <v>Palaemon varians</v>
          </cell>
          <cell r="B8228">
            <v>39611</v>
          </cell>
        </row>
        <row r="8229">
          <cell r="A8229" t="str">
            <v>Palaemon xiphias</v>
          </cell>
          <cell r="B8229">
            <v>3878</v>
          </cell>
        </row>
        <row r="8230">
          <cell r="A8230" t="str">
            <v>Palaemonella</v>
          </cell>
          <cell r="B8230">
            <v>45496</v>
          </cell>
        </row>
        <row r="8231">
          <cell r="A8231" t="str">
            <v>Palaemonella atlantica</v>
          </cell>
          <cell r="B8231">
            <v>45760</v>
          </cell>
        </row>
        <row r="8232">
          <cell r="A8232" t="str">
            <v>Palaemonetes</v>
          </cell>
          <cell r="B8232">
            <v>3871</v>
          </cell>
        </row>
        <row r="8233">
          <cell r="A8233" t="str">
            <v>Palaemonetes antennarius</v>
          </cell>
          <cell r="B8233">
            <v>3874</v>
          </cell>
        </row>
        <row r="8234">
          <cell r="A8234" t="str">
            <v>Palaemonetes cubensis</v>
          </cell>
          <cell r="B8234">
            <v>25805</v>
          </cell>
        </row>
        <row r="8235">
          <cell r="A8235" t="str">
            <v>Palaemonetes varians</v>
          </cell>
          <cell r="B8235">
            <v>3872</v>
          </cell>
        </row>
        <row r="8236">
          <cell r="A8236" t="str">
            <v>Palaemonetes zariquieyi</v>
          </cell>
          <cell r="B8236">
            <v>3873</v>
          </cell>
        </row>
        <row r="8237">
          <cell r="A8237" t="str">
            <v>Palaemonidae</v>
          </cell>
          <cell r="B8237">
            <v>863</v>
          </cell>
        </row>
        <row r="8238">
          <cell r="A8238" t="str">
            <v>Palaemoninae</v>
          </cell>
          <cell r="B8238">
            <v>39608</v>
          </cell>
        </row>
        <row r="8239">
          <cell r="A8239" t="str">
            <v>Palaemonoidea</v>
          </cell>
          <cell r="B8239">
            <v>23335</v>
          </cell>
        </row>
        <row r="8240">
          <cell r="A8240" t="str">
            <v>Palaeonemertea</v>
          </cell>
          <cell r="B8240">
            <v>23859</v>
          </cell>
        </row>
        <row r="8241">
          <cell r="A8241" t="str">
            <v>Paleanotus</v>
          </cell>
          <cell r="B8241">
            <v>31057</v>
          </cell>
        </row>
        <row r="8242">
          <cell r="A8242" t="str">
            <v>Paleanotus debilis</v>
          </cell>
          <cell r="B8242">
            <v>31171</v>
          </cell>
        </row>
        <row r="8243">
          <cell r="A8243" t="str">
            <v>Paleopneustina</v>
          </cell>
          <cell r="B8243">
            <v>39644</v>
          </cell>
        </row>
        <row r="8244">
          <cell r="A8244" t="str">
            <v>Palicidae</v>
          </cell>
          <cell r="B8244">
            <v>30572</v>
          </cell>
        </row>
        <row r="8245">
          <cell r="A8245" t="str">
            <v>Palicoidea</v>
          </cell>
          <cell r="B8245">
            <v>39592</v>
          </cell>
        </row>
        <row r="8246">
          <cell r="A8246" t="str">
            <v>Palicus</v>
          </cell>
          <cell r="B8246">
            <v>30802</v>
          </cell>
        </row>
        <row r="8247">
          <cell r="A8247" t="str">
            <v>Palicus caronii</v>
          </cell>
          <cell r="B8247">
            <v>30851</v>
          </cell>
        </row>
        <row r="8248">
          <cell r="A8248" t="str">
            <v>Palingenia</v>
          </cell>
          <cell r="B8248">
            <v>499</v>
          </cell>
        </row>
        <row r="8249">
          <cell r="A8249" t="str">
            <v>Palingenia longicauda</v>
          </cell>
          <cell r="B8249">
            <v>500</v>
          </cell>
        </row>
        <row r="8250">
          <cell r="A8250" t="str">
            <v>Palingeniidae</v>
          </cell>
          <cell r="B8250">
            <v>498</v>
          </cell>
        </row>
        <row r="8251">
          <cell r="A8251" t="str">
            <v>Palinuridae</v>
          </cell>
          <cell r="B8251">
            <v>4035</v>
          </cell>
        </row>
        <row r="8252">
          <cell r="A8252" t="str">
            <v>Palinurus</v>
          </cell>
          <cell r="B8252">
            <v>4036</v>
          </cell>
        </row>
        <row r="8253">
          <cell r="A8253" t="str">
            <v>Palinurus elephas</v>
          </cell>
          <cell r="B8253">
            <v>4037</v>
          </cell>
        </row>
        <row r="8254">
          <cell r="A8254" t="str">
            <v>Palinurus mauritanicus</v>
          </cell>
          <cell r="B8254">
            <v>4038</v>
          </cell>
        </row>
        <row r="8255">
          <cell r="A8255" t="str">
            <v>Palliolinae</v>
          </cell>
          <cell r="B8255">
            <v>38269</v>
          </cell>
        </row>
        <row r="8256">
          <cell r="A8256" t="str">
            <v>Palliolum</v>
          </cell>
          <cell r="B8256">
            <v>26147</v>
          </cell>
        </row>
        <row r="8257">
          <cell r="A8257" t="str">
            <v>Palliolum tigerinum</v>
          </cell>
          <cell r="B8257">
            <v>29403</v>
          </cell>
        </row>
        <row r="8258">
          <cell r="A8258" t="str">
            <v>Palmyridae</v>
          </cell>
          <cell r="B8258">
            <v>27348</v>
          </cell>
        </row>
        <row r="8259">
          <cell r="A8259" t="str">
            <v>Palpata</v>
          </cell>
          <cell r="B8259">
            <v>4232</v>
          </cell>
        </row>
        <row r="8260">
          <cell r="A8260" t="str">
            <v>Palpomyia</v>
          </cell>
          <cell r="B8260">
            <v>2874</v>
          </cell>
        </row>
        <row r="8261">
          <cell r="A8261" t="str">
            <v>Palpopleurinae</v>
          </cell>
          <cell r="B8261">
            <v>22519</v>
          </cell>
        </row>
        <row r="8262">
          <cell r="A8262" t="str">
            <v>Palposyllis</v>
          </cell>
          <cell r="B8262">
            <v>34995</v>
          </cell>
        </row>
        <row r="8263">
          <cell r="A8263" t="str">
            <v>Palposyllis propeweismanni</v>
          </cell>
          <cell r="B8263">
            <v>39707</v>
          </cell>
        </row>
        <row r="8264">
          <cell r="A8264" t="str">
            <v>Palposyllis prosostoma</v>
          </cell>
          <cell r="B8264">
            <v>31438</v>
          </cell>
        </row>
        <row r="8265">
          <cell r="A8265" t="str">
            <v>Paludicella</v>
          </cell>
          <cell r="B8265">
            <v>3092</v>
          </cell>
        </row>
        <row r="8266">
          <cell r="A8266" t="str">
            <v>Paludicella articulata</v>
          </cell>
          <cell r="B8266">
            <v>3093</v>
          </cell>
        </row>
        <row r="8267">
          <cell r="A8267" t="str">
            <v>Paludicellidae</v>
          </cell>
          <cell r="B8267">
            <v>3091</v>
          </cell>
        </row>
        <row r="8268">
          <cell r="A8268" t="str">
            <v>Palythoa</v>
          </cell>
          <cell r="B8268">
            <v>43947</v>
          </cell>
        </row>
        <row r="8269">
          <cell r="A8269" t="str">
            <v>Palythoa caribaeorum</v>
          </cell>
          <cell r="B8269">
            <v>45761</v>
          </cell>
        </row>
        <row r="8270">
          <cell r="A8270" t="str">
            <v>Pancolinae</v>
          </cell>
          <cell r="B8270">
            <v>24796</v>
          </cell>
        </row>
        <row r="8271">
          <cell r="A8271" t="str">
            <v>Pandalidae</v>
          </cell>
          <cell r="B8271">
            <v>3880</v>
          </cell>
        </row>
        <row r="8272">
          <cell r="A8272" t="str">
            <v>Pandalina</v>
          </cell>
          <cell r="B8272">
            <v>3881</v>
          </cell>
        </row>
        <row r="8273">
          <cell r="A8273" t="str">
            <v>Pandalina brevirostris</v>
          </cell>
          <cell r="B8273">
            <v>3882</v>
          </cell>
        </row>
        <row r="8274">
          <cell r="A8274" t="str">
            <v>Pandalina profunda</v>
          </cell>
          <cell r="B8274">
            <v>3883</v>
          </cell>
        </row>
        <row r="8275">
          <cell r="A8275" t="str">
            <v>Pandaloidea</v>
          </cell>
          <cell r="B8275">
            <v>23336</v>
          </cell>
        </row>
        <row r="8276">
          <cell r="A8276" t="str">
            <v>Pandalus</v>
          </cell>
          <cell r="B8276">
            <v>3884</v>
          </cell>
        </row>
        <row r="8277">
          <cell r="A8277" t="str">
            <v>Pandalus borealis</v>
          </cell>
          <cell r="B8277">
            <v>3887</v>
          </cell>
        </row>
        <row r="8278">
          <cell r="A8278" t="str">
            <v>Pandalus montagui</v>
          </cell>
          <cell r="B8278">
            <v>3885</v>
          </cell>
        </row>
        <row r="8279">
          <cell r="A8279" t="str">
            <v>Pandalus propinquus</v>
          </cell>
          <cell r="B8279">
            <v>3886</v>
          </cell>
        </row>
        <row r="8280">
          <cell r="A8280" t="str">
            <v>Pandeida</v>
          </cell>
          <cell r="B8280">
            <v>23861</v>
          </cell>
        </row>
        <row r="8281">
          <cell r="A8281" t="str">
            <v>Pandeidae</v>
          </cell>
          <cell r="B8281">
            <v>4436</v>
          </cell>
        </row>
        <row r="8282">
          <cell r="A8282" t="str">
            <v>Pandora</v>
          </cell>
          <cell r="B8282">
            <v>24246</v>
          </cell>
        </row>
        <row r="8283">
          <cell r="A8283" t="str">
            <v>Pandora albida</v>
          </cell>
          <cell r="B8283">
            <v>24797</v>
          </cell>
        </row>
        <row r="8284">
          <cell r="A8284" t="str">
            <v>Pandora inaequivalvis</v>
          </cell>
          <cell r="B8284">
            <v>24798</v>
          </cell>
        </row>
        <row r="8285">
          <cell r="A8285" t="str">
            <v>Pandora pinna</v>
          </cell>
          <cell r="B8285">
            <v>34059</v>
          </cell>
        </row>
        <row r="8286">
          <cell r="A8286" t="str">
            <v>Pandoridae</v>
          </cell>
          <cell r="B8286">
            <v>23862</v>
          </cell>
        </row>
        <row r="8287">
          <cell r="A8287" t="str">
            <v>Pandoroidea</v>
          </cell>
          <cell r="B8287">
            <v>22520</v>
          </cell>
        </row>
        <row r="8288">
          <cell r="A8288" t="str">
            <v>Panimerus</v>
          </cell>
          <cell r="B8288">
            <v>2767</v>
          </cell>
        </row>
        <row r="8289">
          <cell r="A8289" t="str">
            <v>Panopeidae</v>
          </cell>
          <cell r="B8289">
            <v>25205</v>
          </cell>
        </row>
        <row r="8290">
          <cell r="A8290" t="str">
            <v>Panopeinae</v>
          </cell>
          <cell r="B8290">
            <v>39604</v>
          </cell>
        </row>
        <row r="8291">
          <cell r="A8291" t="str">
            <v>Panopeus</v>
          </cell>
          <cell r="B8291">
            <v>43077</v>
          </cell>
        </row>
        <row r="8292">
          <cell r="A8292" t="str">
            <v>Panopeus africanus</v>
          </cell>
          <cell r="B8292">
            <v>43518</v>
          </cell>
        </row>
        <row r="8293">
          <cell r="A8293" t="str">
            <v>Panorpida</v>
          </cell>
          <cell r="B8293">
            <v>23151</v>
          </cell>
        </row>
        <row r="8294">
          <cell r="A8294" t="str">
            <v>Pantala</v>
          </cell>
          <cell r="B8294">
            <v>700</v>
          </cell>
        </row>
        <row r="8295">
          <cell r="A8295" t="str">
            <v>Pantala flavescens</v>
          </cell>
          <cell r="B8295">
            <v>701</v>
          </cell>
        </row>
        <row r="8296">
          <cell r="A8296" t="str">
            <v>Pantopoda</v>
          </cell>
          <cell r="B8296">
            <v>23257</v>
          </cell>
        </row>
        <row r="8297">
          <cell r="A8297" t="str">
            <v>Panulirus</v>
          </cell>
          <cell r="B8297">
            <v>41226</v>
          </cell>
        </row>
        <row r="8298">
          <cell r="A8298" t="str">
            <v>Paphia</v>
          </cell>
          <cell r="B8298">
            <v>23474</v>
          </cell>
        </row>
        <row r="8299">
          <cell r="A8299" t="str">
            <v>Paphia aurea</v>
          </cell>
          <cell r="B8299">
            <v>23863</v>
          </cell>
        </row>
        <row r="8300">
          <cell r="A8300" t="str">
            <v>Paphia rhomboides</v>
          </cell>
          <cell r="B8300">
            <v>23864</v>
          </cell>
        </row>
        <row r="8301">
          <cell r="A8301" t="str">
            <v>Papillicardium</v>
          </cell>
          <cell r="B8301">
            <v>30400</v>
          </cell>
        </row>
        <row r="8302">
          <cell r="A8302" t="str">
            <v>Papillicardium papillosum</v>
          </cell>
          <cell r="B8302">
            <v>30713</v>
          </cell>
        </row>
        <row r="8303">
          <cell r="A8303" t="str">
            <v>Papyridea</v>
          </cell>
          <cell r="B8303">
            <v>22521</v>
          </cell>
        </row>
        <row r="8304">
          <cell r="A8304" t="str">
            <v>Papyridea soleniformis</v>
          </cell>
          <cell r="B8304">
            <v>22522</v>
          </cell>
        </row>
        <row r="8305">
          <cell r="A8305" t="str">
            <v>Paracalanidae</v>
          </cell>
          <cell r="B8305">
            <v>3739</v>
          </cell>
        </row>
        <row r="8306">
          <cell r="A8306" t="str">
            <v>Paracalanus</v>
          </cell>
          <cell r="B8306">
            <v>3740</v>
          </cell>
        </row>
        <row r="8307">
          <cell r="A8307" t="str">
            <v>Paracalanus parvus</v>
          </cell>
          <cell r="B8307">
            <v>3741</v>
          </cell>
        </row>
        <row r="8308">
          <cell r="A8308" t="str">
            <v>Paracartia grani</v>
          </cell>
          <cell r="B8308">
            <v>30710</v>
          </cell>
        </row>
        <row r="8309">
          <cell r="A8309" t="str">
            <v>Paracentrotus</v>
          </cell>
          <cell r="B8309">
            <v>4548</v>
          </cell>
        </row>
        <row r="8310">
          <cell r="A8310" t="str">
            <v>Paracentrotus lividus</v>
          </cell>
          <cell r="B8310">
            <v>4549</v>
          </cell>
        </row>
        <row r="8311">
          <cell r="A8311" t="str">
            <v>Parachaetocladius</v>
          </cell>
          <cell r="B8311">
            <v>19212</v>
          </cell>
        </row>
        <row r="8312">
          <cell r="A8312" t="str">
            <v>Parachiona</v>
          </cell>
          <cell r="B8312">
            <v>5145</v>
          </cell>
        </row>
        <row r="8313">
          <cell r="A8313" t="str">
            <v>Parachiona picicornis</v>
          </cell>
          <cell r="B8313">
            <v>5225</v>
          </cell>
        </row>
        <row r="8314">
          <cell r="A8314" t="str">
            <v>Parachironomus</v>
          </cell>
          <cell r="B8314">
            <v>2851</v>
          </cell>
        </row>
        <row r="8315">
          <cell r="A8315" t="str">
            <v>Paracladius</v>
          </cell>
          <cell r="B8315">
            <v>2818</v>
          </cell>
        </row>
        <row r="8316">
          <cell r="A8316" t="str">
            <v>Paracladopelma</v>
          </cell>
          <cell r="B8316">
            <v>2852</v>
          </cell>
        </row>
        <row r="8317">
          <cell r="A8317" t="str">
            <v>Paracladopelma laminata</v>
          </cell>
          <cell r="B8317">
            <v>29850</v>
          </cell>
        </row>
        <row r="8318">
          <cell r="A8318" t="str">
            <v>Paracloeodes</v>
          </cell>
          <cell r="B8318">
            <v>23174</v>
          </cell>
        </row>
        <row r="8319">
          <cell r="A8319" t="str">
            <v>Paracoenia</v>
          </cell>
          <cell r="B8319">
            <v>2920</v>
          </cell>
        </row>
        <row r="8320">
          <cell r="A8320" t="str">
            <v>Paracordulia</v>
          </cell>
          <cell r="B8320">
            <v>22523</v>
          </cell>
        </row>
        <row r="8321">
          <cell r="A8321" t="str">
            <v>Paracordulia sericea</v>
          </cell>
          <cell r="B8321">
            <v>22524</v>
          </cell>
        </row>
        <row r="8322">
          <cell r="A8322" t="str">
            <v>Paracorixa</v>
          </cell>
          <cell r="B8322">
            <v>714</v>
          </cell>
        </row>
        <row r="8323">
          <cell r="A8323" t="str">
            <v>Paracorixa concinna</v>
          </cell>
          <cell r="B8323">
            <v>715</v>
          </cell>
        </row>
        <row r="8324">
          <cell r="A8324" t="str">
            <v>Paracorynactis</v>
          </cell>
          <cell r="B8324">
            <v>43948</v>
          </cell>
        </row>
        <row r="8325">
          <cell r="A8325" t="str">
            <v>Paracorynactis hoplites</v>
          </cell>
          <cell r="B8325">
            <v>44023</v>
          </cell>
        </row>
        <row r="8326">
          <cell r="A8326" t="str">
            <v>Paracricotopus</v>
          </cell>
          <cell r="B8326">
            <v>2819</v>
          </cell>
        </row>
        <row r="8327">
          <cell r="A8327" t="str">
            <v>Paracyclops</v>
          </cell>
          <cell r="B8327">
            <v>3795</v>
          </cell>
        </row>
        <row r="8328">
          <cell r="A8328" t="str">
            <v>Paracyclops fimbriatus</v>
          </cell>
          <cell r="B8328">
            <v>3796</v>
          </cell>
        </row>
        <row r="8329">
          <cell r="A8329" t="str">
            <v>Paracymus</v>
          </cell>
          <cell r="B8329">
            <v>579</v>
          </cell>
        </row>
        <row r="8330">
          <cell r="A8330" t="str">
            <v>Paradialychone</v>
          </cell>
          <cell r="B8330">
            <v>34930</v>
          </cell>
        </row>
        <row r="8331">
          <cell r="A8331" t="str">
            <v>Paradialychone filicaudata</v>
          </cell>
          <cell r="B8331">
            <v>34931</v>
          </cell>
        </row>
        <row r="8332">
          <cell r="A8332" t="str">
            <v>Paradialychone gambiae</v>
          </cell>
          <cell r="B8332">
            <v>35405</v>
          </cell>
        </row>
        <row r="8333">
          <cell r="A8333" t="str">
            <v>Paradoneis</v>
          </cell>
          <cell r="B8333">
            <v>24247</v>
          </cell>
        </row>
        <row r="8334">
          <cell r="A8334" t="str">
            <v>Paradoneis armata</v>
          </cell>
          <cell r="B8334">
            <v>24799</v>
          </cell>
        </row>
        <row r="8335">
          <cell r="A8335" t="str">
            <v>Paradoneis drachi</v>
          </cell>
          <cell r="B8335">
            <v>30408</v>
          </cell>
        </row>
        <row r="8336">
          <cell r="A8336" t="str">
            <v>Paradoneis fulgens</v>
          </cell>
          <cell r="B8336">
            <v>24800</v>
          </cell>
        </row>
        <row r="8337">
          <cell r="A8337" t="str">
            <v>Paradoneis ilvana</v>
          </cell>
          <cell r="B8337">
            <v>35231</v>
          </cell>
        </row>
        <row r="8338">
          <cell r="A8338" t="str">
            <v>Paradoneis lyra</v>
          </cell>
          <cell r="B8338">
            <v>24801</v>
          </cell>
        </row>
        <row r="8339">
          <cell r="A8339" t="str">
            <v>Paradyte</v>
          </cell>
          <cell r="B8339">
            <v>41599</v>
          </cell>
        </row>
        <row r="8340">
          <cell r="A8340" t="str">
            <v>Paradyte crinoidicola</v>
          </cell>
          <cell r="B8340">
            <v>41693</v>
          </cell>
        </row>
        <row r="8341">
          <cell r="A8341" t="str">
            <v>Paraehlersia</v>
          </cell>
          <cell r="B8341">
            <v>35362</v>
          </cell>
        </row>
        <row r="8342">
          <cell r="A8342" t="str">
            <v>Paraehlersia dionisi</v>
          </cell>
          <cell r="B8342">
            <v>35732</v>
          </cell>
        </row>
        <row r="8343">
          <cell r="A8343" t="str">
            <v>Paraehlersia ferrugina</v>
          </cell>
          <cell r="B8343">
            <v>29339</v>
          </cell>
        </row>
        <row r="8344">
          <cell r="A8344" t="str">
            <v>Paraeuchaeta</v>
          </cell>
          <cell r="B8344">
            <v>22976</v>
          </cell>
        </row>
        <row r="8345">
          <cell r="A8345" t="str">
            <v>Paraeuchaeta acuta</v>
          </cell>
          <cell r="B8345">
            <v>30715</v>
          </cell>
        </row>
        <row r="8346">
          <cell r="A8346" t="str">
            <v>Paraeuchaeta glacialis</v>
          </cell>
          <cell r="B8346">
            <v>3727</v>
          </cell>
        </row>
        <row r="8347">
          <cell r="A8347" t="str">
            <v>Paraeuchaeta hebes</v>
          </cell>
          <cell r="B8347">
            <v>22994</v>
          </cell>
        </row>
        <row r="8348">
          <cell r="A8348" t="str">
            <v>Paraeuchaeta norvegica</v>
          </cell>
          <cell r="B8348">
            <v>3728</v>
          </cell>
        </row>
        <row r="8349">
          <cell r="A8349" t="str">
            <v>Paraeuchaeta tonsa</v>
          </cell>
          <cell r="B8349">
            <v>3729</v>
          </cell>
        </row>
        <row r="8350">
          <cell r="A8350" t="str">
            <v>Paragnathia</v>
          </cell>
          <cell r="B8350">
            <v>25000</v>
          </cell>
        </row>
        <row r="8351">
          <cell r="A8351" t="str">
            <v>Paragnathia formica</v>
          </cell>
          <cell r="B8351">
            <v>29669</v>
          </cell>
        </row>
        <row r="8352">
          <cell r="A8352" t="str">
            <v>Paragomphus</v>
          </cell>
          <cell r="B8352">
            <v>683</v>
          </cell>
        </row>
        <row r="8353">
          <cell r="A8353" t="str">
            <v>Paragomphus genei</v>
          </cell>
          <cell r="B8353">
            <v>684</v>
          </cell>
        </row>
        <row r="8354">
          <cell r="A8354" t="str">
            <v>Paragomphus genei ndzuaniensis</v>
          </cell>
          <cell r="B8354">
            <v>43350</v>
          </cell>
        </row>
        <row r="8355">
          <cell r="A8355" t="str">
            <v>Paragoniastrea</v>
          </cell>
          <cell r="B8355">
            <v>41600</v>
          </cell>
        </row>
        <row r="8356">
          <cell r="A8356" t="str">
            <v>Paragoniastrea australensis</v>
          </cell>
          <cell r="B8356">
            <v>41694</v>
          </cell>
        </row>
        <row r="8357">
          <cell r="A8357" t="str">
            <v>Paragoniastrea deformis</v>
          </cell>
          <cell r="B8357">
            <v>41695</v>
          </cell>
        </row>
        <row r="8358">
          <cell r="A8358" t="str">
            <v>Parajassa</v>
          </cell>
          <cell r="B8358">
            <v>23865</v>
          </cell>
        </row>
        <row r="8359">
          <cell r="A8359" t="str">
            <v>Parajassa pelagica</v>
          </cell>
          <cell r="B8359">
            <v>24248</v>
          </cell>
        </row>
        <row r="8360">
          <cell r="A8360" t="str">
            <v>Parakiefferiella</v>
          </cell>
          <cell r="B8360">
            <v>2820</v>
          </cell>
        </row>
        <row r="8361">
          <cell r="A8361" t="str">
            <v>Parakiefferiella fennica</v>
          </cell>
          <cell r="B8361">
            <v>29836</v>
          </cell>
        </row>
        <row r="8362">
          <cell r="A8362" t="str">
            <v>Paralacydonia</v>
          </cell>
          <cell r="B8362">
            <v>25206</v>
          </cell>
        </row>
        <row r="8363">
          <cell r="A8363" t="str">
            <v>Paralacydonia paradoxa</v>
          </cell>
          <cell r="B8363">
            <v>25357</v>
          </cell>
        </row>
        <row r="8364">
          <cell r="A8364" t="str">
            <v>Paralacydoniidae</v>
          </cell>
          <cell r="B8364">
            <v>24802</v>
          </cell>
        </row>
        <row r="8365">
          <cell r="A8365" t="str">
            <v>Paralauterborniella</v>
          </cell>
          <cell r="B8365">
            <v>19267</v>
          </cell>
        </row>
        <row r="8366">
          <cell r="A8366" t="str">
            <v>Paraleiocapitella</v>
          </cell>
          <cell r="B8366">
            <v>34986</v>
          </cell>
        </row>
        <row r="8367">
          <cell r="A8367" t="str">
            <v>Paralemnalia</v>
          </cell>
          <cell r="B8367">
            <v>43608</v>
          </cell>
        </row>
        <row r="8368">
          <cell r="A8368" t="str">
            <v>Paraleptopecten bavayi</v>
          </cell>
          <cell r="B8368">
            <v>31809</v>
          </cell>
        </row>
        <row r="8369">
          <cell r="A8369" t="str">
            <v>Paraleptophlebia</v>
          </cell>
          <cell r="B8369">
            <v>481</v>
          </cell>
        </row>
        <row r="8370">
          <cell r="A8370" t="str">
            <v>Paraleptophlebia cincta</v>
          </cell>
          <cell r="B8370">
            <v>482</v>
          </cell>
        </row>
        <row r="8371">
          <cell r="A8371" t="str">
            <v>Paraleptophlebia submarginata</v>
          </cell>
          <cell r="B8371">
            <v>483</v>
          </cell>
        </row>
        <row r="8372">
          <cell r="A8372" t="str">
            <v>Paraleptophlebia werneri</v>
          </cell>
          <cell r="B8372">
            <v>484</v>
          </cell>
        </row>
        <row r="8373">
          <cell r="A8373" t="str">
            <v>Paralimnophyes</v>
          </cell>
          <cell r="B8373">
            <v>2821</v>
          </cell>
        </row>
        <row r="8374">
          <cell r="A8374" t="str">
            <v>Paramaka</v>
          </cell>
          <cell r="B8374">
            <v>22525</v>
          </cell>
        </row>
        <row r="8375">
          <cell r="A8375" t="str">
            <v>Paramaka convexa</v>
          </cell>
          <cell r="B8375">
            <v>22526</v>
          </cell>
        </row>
        <row r="8376">
          <cell r="A8376" t="str">
            <v>Parameletus</v>
          </cell>
          <cell r="B8376">
            <v>360</v>
          </cell>
        </row>
        <row r="8377">
          <cell r="A8377" t="str">
            <v>Paramerina</v>
          </cell>
          <cell r="B8377">
            <v>2787</v>
          </cell>
        </row>
        <row r="8378">
          <cell r="A8378" t="str">
            <v>Parametaphoxus</v>
          </cell>
          <cell r="B8378">
            <v>45403</v>
          </cell>
        </row>
        <row r="8379">
          <cell r="A8379" t="str">
            <v>Parametaphoxus fultoni</v>
          </cell>
          <cell r="B8379">
            <v>45497</v>
          </cell>
        </row>
        <row r="8380">
          <cell r="A8380" t="str">
            <v>Parametopa</v>
          </cell>
          <cell r="B8380">
            <v>25508</v>
          </cell>
        </row>
        <row r="8381">
          <cell r="A8381" t="str">
            <v>Parametopa kervillei</v>
          </cell>
          <cell r="B8381">
            <v>26146</v>
          </cell>
        </row>
        <row r="8382">
          <cell r="A8382" t="str">
            <v>Parametriocnemus</v>
          </cell>
          <cell r="B8382">
            <v>2822</v>
          </cell>
        </row>
        <row r="8383">
          <cell r="A8383" t="str">
            <v>Paramontastraea</v>
          </cell>
          <cell r="B8383">
            <v>41601</v>
          </cell>
        </row>
        <row r="8384">
          <cell r="A8384" t="str">
            <v>Paramontastraea peresi</v>
          </cell>
          <cell r="B8384">
            <v>41696</v>
          </cell>
        </row>
        <row r="8385">
          <cell r="A8385" t="str">
            <v>Paramontastraea serageldini</v>
          </cell>
          <cell r="B8385">
            <v>41697</v>
          </cell>
        </row>
        <row r="8386">
          <cell r="A8386" t="str">
            <v>Paramormia</v>
          </cell>
          <cell r="B8386">
            <v>39094</v>
          </cell>
        </row>
        <row r="8387">
          <cell r="A8387" t="str">
            <v>Paramphitrite</v>
          </cell>
          <cell r="B8387">
            <v>31425</v>
          </cell>
        </row>
        <row r="8388">
          <cell r="A8388" t="str">
            <v>Paramphitrite tetrabranchia</v>
          </cell>
          <cell r="B8388">
            <v>31478</v>
          </cell>
        </row>
        <row r="8389">
          <cell r="A8389" t="str">
            <v>Paramysis</v>
          </cell>
          <cell r="B8389">
            <v>4349</v>
          </cell>
        </row>
        <row r="8390">
          <cell r="A8390" t="str">
            <v>Paramysis (Longidentia)</v>
          </cell>
          <cell r="B8390">
            <v>34060</v>
          </cell>
        </row>
        <row r="8391">
          <cell r="A8391" t="str">
            <v>Paramysis (Pseudoparamysis)</v>
          </cell>
          <cell r="B8391">
            <v>34061</v>
          </cell>
        </row>
        <row r="8392">
          <cell r="A8392" t="str">
            <v>Paramysis arenosa</v>
          </cell>
          <cell r="B8392">
            <v>4350</v>
          </cell>
        </row>
        <row r="8393">
          <cell r="A8393" t="str">
            <v>Paramysis bacescoi</v>
          </cell>
          <cell r="B8393">
            <v>29655</v>
          </cell>
        </row>
        <row r="8394">
          <cell r="A8394" t="str">
            <v>Paramysis helleri</v>
          </cell>
          <cell r="B8394">
            <v>4351</v>
          </cell>
        </row>
        <row r="8395">
          <cell r="A8395" t="str">
            <v>Paramysis nouveli</v>
          </cell>
          <cell r="B8395">
            <v>29673</v>
          </cell>
        </row>
        <row r="8396">
          <cell r="A8396" t="str">
            <v>Paranais</v>
          </cell>
          <cell r="B8396">
            <v>3000</v>
          </cell>
        </row>
        <row r="8397">
          <cell r="A8397" t="str">
            <v>Paranais frici</v>
          </cell>
          <cell r="B8397">
            <v>20375</v>
          </cell>
        </row>
        <row r="8398">
          <cell r="A8398" t="str">
            <v>Paranais litoralis</v>
          </cell>
          <cell r="B8398">
            <v>20376</v>
          </cell>
        </row>
        <row r="8399">
          <cell r="A8399" t="str">
            <v>Paranaitis</v>
          </cell>
          <cell r="B8399">
            <v>23386</v>
          </cell>
        </row>
        <row r="8400">
          <cell r="A8400" t="str">
            <v>Paranaitis kosteriensis</v>
          </cell>
          <cell r="B8400">
            <v>23866</v>
          </cell>
        </row>
        <row r="8401">
          <cell r="A8401" t="str">
            <v>Paranaitis wahlbergi</v>
          </cell>
          <cell r="B8401">
            <v>34062</v>
          </cell>
        </row>
        <row r="8402">
          <cell r="A8402" t="str">
            <v>Paranemonia</v>
          </cell>
          <cell r="B8402">
            <v>24249</v>
          </cell>
        </row>
        <row r="8403">
          <cell r="A8403" t="str">
            <v>Paranemonia cinerea</v>
          </cell>
          <cell r="B8403">
            <v>24803</v>
          </cell>
        </row>
        <row r="8404">
          <cell r="A8404" t="str">
            <v>Paranthura</v>
          </cell>
          <cell r="B8404">
            <v>30389</v>
          </cell>
        </row>
        <row r="8405">
          <cell r="A8405" t="str">
            <v>Paranthura japonica</v>
          </cell>
          <cell r="B8405">
            <v>34063</v>
          </cell>
        </row>
        <row r="8406">
          <cell r="A8406" t="str">
            <v>Paranthura nigropunctata</v>
          </cell>
          <cell r="B8406">
            <v>30564</v>
          </cell>
        </row>
        <row r="8407">
          <cell r="A8407" t="str">
            <v>Paranthuridae</v>
          </cell>
          <cell r="B8407">
            <v>23867</v>
          </cell>
        </row>
        <row r="8408">
          <cell r="A8408" t="str">
            <v>Paraonidae</v>
          </cell>
          <cell r="B8408">
            <v>23868</v>
          </cell>
        </row>
        <row r="8409">
          <cell r="A8409" t="str">
            <v>Paraonis</v>
          </cell>
          <cell r="B8409">
            <v>24250</v>
          </cell>
        </row>
        <row r="8410">
          <cell r="A8410" t="str">
            <v>Paraonis fulgens</v>
          </cell>
          <cell r="B8410">
            <v>31503</v>
          </cell>
        </row>
        <row r="8411">
          <cell r="A8411" t="str">
            <v>Paraonis gracilis</v>
          </cell>
          <cell r="B8411">
            <v>29298</v>
          </cell>
        </row>
        <row r="8412">
          <cell r="A8412" t="str">
            <v>Paraonis gracilis oculata</v>
          </cell>
          <cell r="B8412">
            <v>30390</v>
          </cell>
        </row>
        <row r="8413">
          <cell r="A8413" t="str">
            <v>Parapelopia</v>
          </cell>
          <cell r="B8413">
            <v>19254</v>
          </cell>
        </row>
        <row r="8414">
          <cell r="A8414" t="str">
            <v>Paraphaenocladius</v>
          </cell>
          <cell r="B8414">
            <v>2823</v>
          </cell>
        </row>
        <row r="8415">
          <cell r="A8415" t="str">
            <v>Paraphoxus</v>
          </cell>
          <cell r="B8415">
            <v>30403</v>
          </cell>
        </row>
        <row r="8416">
          <cell r="A8416" t="str">
            <v>Paraphoxus oculatus</v>
          </cell>
          <cell r="B8416">
            <v>30689</v>
          </cell>
        </row>
        <row r="8417">
          <cell r="A8417" t="str">
            <v>Parapionosyllis</v>
          </cell>
          <cell r="B8417">
            <v>31368</v>
          </cell>
        </row>
        <row r="8418">
          <cell r="A8418" t="str">
            <v>Parapionosyllis elegans</v>
          </cell>
          <cell r="B8418">
            <v>42095</v>
          </cell>
        </row>
        <row r="8419">
          <cell r="A8419" t="str">
            <v>Parapionosyllis gestans</v>
          </cell>
          <cell r="B8419">
            <v>41228</v>
          </cell>
        </row>
        <row r="8420">
          <cell r="A8420" t="str">
            <v>Parapionosyllis labronica</v>
          </cell>
          <cell r="B8420">
            <v>41229</v>
          </cell>
        </row>
        <row r="8421">
          <cell r="A8421" t="str">
            <v>Parapionosyllis macaronesiensis</v>
          </cell>
          <cell r="B8421">
            <v>42096</v>
          </cell>
        </row>
        <row r="8422">
          <cell r="A8422" t="str">
            <v>Parapionosyllis minuta</v>
          </cell>
          <cell r="B8422">
            <v>35258</v>
          </cell>
        </row>
        <row r="8423">
          <cell r="A8423" t="str">
            <v>Parapionosyllis papillosa</v>
          </cell>
          <cell r="B8423">
            <v>35259</v>
          </cell>
        </row>
        <row r="8424">
          <cell r="A8424" t="str">
            <v>Paraplea</v>
          </cell>
          <cell r="B8424">
            <v>20446</v>
          </cell>
        </row>
        <row r="8425">
          <cell r="A8425" t="str">
            <v>Parapontella</v>
          </cell>
          <cell r="B8425">
            <v>3743</v>
          </cell>
        </row>
        <row r="8426">
          <cell r="A8426" t="str">
            <v>Parapontella brevicornis</v>
          </cell>
          <cell r="B8426">
            <v>3744</v>
          </cell>
        </row>
        <row r="8427">
          <cell r="A8427" t="str">
            <v>Parapontellidae</v>
          </cell>
          <cell r="B8427">
            <v>3742</v>
          </cell>
        </row>
        <row r="8428">
          <cell r="A8428" t="str">
            <v>Parapoynx</v>
          </cell>
          <cell r="B8428">
            <v>2948</v>
          </cell>
        </row>
        <row r="8429">
          <cell r="A8429" t="str">
            <v>Parapoynx stratiotata</v>
          </cell>
          <cell r="B8429">
            <v>2949</v>
          </cell>
        </row>
        <row r="8430">
          <cell r="A8430" t="str">
            <v>Paraprionospio</v>
          </cell>
          <cell r="B8430">
            <v>23405</v>
          </cell>
        </row>
        <row r="8431">
          <cell r="A8431" t="str">
            <v>Paraprionospio alata</v>
          </cell>
          <cell r="B8431">
            <v>42098</v>
          </cell>
        </row>
        <row r="8432">
          <cell r="A8432" t="str">
            <v>Paraprionospio pinnata</v>
          </cell>
          <cell r="B8432">
            <v>24804</v>
          </cell>
        </row>
        <row r="8433">
          <cell r="A8433" t="str">
            <v>Parapsectra</v>
          </cell>
          <cell r="B8433">
            <v>19170</v>
          </cell>
        </row>
        <row r="8434">
          <cell r="A8434" t="str">
            <v>Pararhyacophila</v>
          </cell>
          <cell r="B8434">
            <v>187</v>
          </cell>
        </row>
        <row r="8435">
          <cell r="A8435" t="str">
            <v>Parasabella</v>
          </cell>
          <cell r="B8435">
            <v>24359</v>
          </cell>
        </row>
        <row r="8436">
          <cell r="A8436" t="str">
            <v>Parasabella cambrensis</v>
          </cell>
          <cell r="B8436">
            <v>43116</v>
          </cell>
        </row>
        <row r="8437">
          <cell r="A8437" t="str">
            <v>Parasabella langerhansi</v>
          </cell>
          <cell r="B8437">
            <v>43117</v>
          </cell>
        </row>
        <row r="8438">
          <cell r="A8438" t="str">
            <v>Parasagitta</v>
          </cell>
          <cell r="B8438">
            <v>23324</v>
          </cell>
        </row>
        <row r="8439">
          <cell r="A8439" t="str">
            <v>Parasagitta elegans</v>
          </cell>
          <cell r="B8439">
            <v>23605</v>
          </cell>
        </row>
        <row r="8440">
          <cell r="A8440" t="str">
            <v>Parasagitta fredrici</v>
          </cell>
          <cell r="B8440">
            <v>30738</v>
          </cell>
        </row>
        <row r="8441">
          <cell r="A8441" t="str">
            <v>Parasagitta setosa</v>
          </cell>
          <cell r="B8441">
            <v>23606</v>
          </cell>
        </row>
        <row r="8442">
          <cell r="A8442" t="str">
            <v>Parascolymia</v>
          </cell>
          <cell r="B8442">
            <v>41602</v>
          </cell>
        </row>
        <row r="8443">
          <cell r="A8443" t="str">
            <v>Parascolymia vitiensis</v>
          </cell>
          <cell r="B8443">
            <v>41699</v>
          </cell>
        </row>
        <row r="8444">
          <cell r="A8444" t="str">
            <v>Parasigara</v>
          </cell>
          <cell r="B8444">
            <v>717</v>
          </cell>
        </row>
        <row r="8445">
          <cell r="A8445" t="str">
            <v>Parasigara transversa</v>
          </cell>
          <cell r="B8445">
            <v>2705</v>
          </cell>
        </row>
        <row r="8446">
          <cell r="A8446" t="str">
            <v>Parasmittia</v>
          </cell>
          <cell r="B8446">
            <v>19176</v>
          </cell>
        </row>
        <row r="8447">
          <cell r="A8447" t="str">
            <v>Parastacidae</v>
          </cell>
          <cell r="B8447">
            <v>31859</v>
          </cell>
        </row>
        <row r="8448">
          <cell r="A8448" t="str">
            <v>Paratanaidae</v>
          </cell>
          <cell r="B8448">
            <v>35324</v>
          </cell>
        </row>
        <row r="8449">
          <cell r="A8449" t="str">
            <v>Paratanaidinae</v>
          </cell>
          <cell r="B8449">
            <v>39723</v>
          </cell>
        </row>
        <row r="8450">
          <cell r="A8450" t="str">
            <v>Paratanais</v>
          </cell>
          <cell r="B8450">
            <v>35624</v>
          </cell>
        </row>
        <row r="8451">
          <cell r="A8451" t="str">
            <v>Paratanaoidea</v>
          </cell>
          <cell r="B8451">
            <v>23869</v>
          </cell>
        </row>
        <row r="8452">
          <cell r="A8452" t="str">
            <v>Paratanaoidea incertae sedis</v>
          </cell>
          <cell r="B8452">
            <v>39756</v>
          </cell>
        </row>
        <row r="8453">
          <cell r="A8453" t="str">
            <v>Paratanytarsus</v>
          </cell>
          <cell r="B8453">
            <v>2865</v>
          </cell>
        </row>
        <row r="8454">
          <cell r="A8454" t="str">
            <v>Paratendipes</v>
          </cell>
          <cell r="B8454">
            <v>2853</v>
          </cell>
        </row>
        <row r="8455">
          <cell r="A8455" t="str">
            <v>Parathalestris</v>
          </cell>
          <cell r="B8455">
            <v>30718</v>
          </cell>
        </row>
        <row r="8456">
          <cell r="A8456" t="str">
            <v>Parathalestris croni</v>
          </cell>
          <cell r="B8456">
            <v>30719</v>
          </cell>
        </row>
        <row r="8457">
          <cell r="A8457" t="str">
            <v>Parathelepus</v>
          </cell>
          <cell r="B8457">
            <v>26145</v>
          </cell>
        </row>
        <row r="8458">
          <cell r="A8458" t="str">
            <v>Parathelepus collaris</v>
          </cell>
          <cell r="B8458">
            <v>29177</v>
          </cell>
        </row>
        <row r="8459">
          <cell r="A8459" t="str">
            <v>Paratimea</v>
          </cell>
          <cell r="B8459">
            <v>40865</v>
          </cell>
        </row>
        <row r="8460">
          <cell r="A8460" t="str">
            <v>Paratimea constellata</v>
          </cell>
          <cell r="B8460">
            <v>40866</v>
          </cell>
        </row>
        <row r="8461">
          <cell r="A8461" t="str">
            <v>Paratrephes</v>
          </cell>
          <cell r="B8461">
            <v>22527</v>
          </cell>
        </row>
        <row r="8462">
          <cell r="A8462" t="str">
            <v>Paratrephes hintoni</v>
          </cell>
          <cell r="B8462">
            <v>22528</v>
          </cell>
        </row>
        <row r="8463">
          <cell r="A8463" t="str">
            <v>Paratrichocladius</v>
          </cell>
          <cell r="B8463">
            <v>19204</v>
          </cell>
        </row>
        <row r="8464">
          <cell r="A8464" t="str">
            <v>Paratrissocladius</v>
          </cell>
          <cell r="B8464">
            <v>19179</v>
          </cell>
        </row>
        <row r="8465">
          <cell r="A8465" t="str">
            <v>Parazoanthidae</v>
          </cell>
          <cell r="B8465">
            <v>29675</v>
          </cell>
        </row>
        <row r="8466">
          <cell r="A8466" t="str">
            <v>Parazoanthus</v>
          </cell>
          <cell r="B8466">
            <v>29787</v>
          </cell>
        </row>
        <row r="8467">
          <cell r="A8467" t="str">
            <v>Parazoanthus anguicomus</v>
          </cell>
          <cell r="B8467">
            <v>30395</v>
          </cell>
        </row>
        <row r="8468">
          <cell r="A8468" t="str">
            <v>Parazoanthus axinellae</v>
          </cell>
          <cell r="B8468">
            <v>29898</v>
          </cell>
        </row>
        <row r="8469">
          <cell r="A8469" t="str">
            <v>Pardaliscidae</v>
          </cell>
          <cell r="B8469">
            <v>29182</v>
          </cell>
        </row>
        <row r="8470">
          <cell r="A8470" t="str">
            <v>Parechinidae</v>
          </cell>
          <cell r="B8470">
            <v>39812</v>
          </cell>
        </row>
        <row r="8471">
          <cell r="A8471" t="str">
            <v>Pareuchaeta</v>
          </cell>
          <cell r="B8471">
            <v>3726</v>
          </cell>
        </row>
        <row r="8472">
          <cell r="A8472" t="str">
            <v>Pareulepis malayana</v>
          </cell>
          <cell r="B8472">
            <v>40467</v>
          </cell>
        </row>
        <row r="8473">
          <cell r="A8473" t="str">
            <v>Pareulepsis</v>
          </cell>
          <cell r="B8473">
            <v>31383</v>
          </cell>
        </row>
        <row r="8474">
          <cell r="A8474" t="str">
            <v>Pareulepsis gayei</v>
          </cell>
          <cell r="B8474">
            <v>31464</v>
          </cell>
        </row>
        <row r="8475">
          <cell r="A8475" t="str">
            <v>Pareurythoe</v>
          </cell>
          <cell r="B8475">
            <v>26144</v>
          </cell>
        </row>
        <row r="8476">
          <cell r="A8476" t="str">
            <v>Pareurythoe borealis</v>
          </cell>
          <cell r="B8476">
            <v>29226</v>
          </cell>
        </row>
        <row r="8477">
          <cell r="A8477" t="str">
            <v>Pareurythoe chilensis</v>
          </cell>
          <cell r="B8477">
            <v>29229</v>
          </cell>
        </row>
        <row r="8478">
          <cell r="A8478" t="str">
            <v>Parexogone</v>
          </cell>
          <cell r="B8478">
            <v>35599</v>
          </cell>
        </row>
        <row r="8479">
          <cell r="A8479" t="str">
            <v>Parexogone hebes</v>
          </cell>
          <cell r="B8479">
            <v>36185</v>
          </cell>
        </row>
        <row r="8480">
          <cell r="A8480" t="str">
            <v>Parheteromastus</v>
          </cell>
          <cell r="B8480">
            <v>45404</v>
          </cell>
        </row>
        <row r="8481">
          <cell r="A8481" t="str">
            <v>Pariambidae</v>
          </cell>
          <cell r="B8481">
            <v>24251</v>
          </cell>
        </row>
        <row r="8482">
          <cell r="A8482" t="str">
            <v>Pariambus</v>
          </cell>
          <cell r="B8482">
            <v>24805</v>
          </cell>
        </row>
        <row r="8483">
          <cell r="A8483" t="str">
            <v>Pariambus typicus</v>
          </cell>
          <cell r="B8483">
            <v>25207</v>
          </cell>
        </row>
        <row r="8484">
          <cell r="A8484" t="str">
            <v>Parorthocladius</v>
          </cell>
          <cell r="B8484">
            <v>2824</v>
          </cell>
        </row>
        <row r="8485">
          <cell r="A8485" t="str">
            <v>Parougia</v>
          </cell>
          <cell r="B8485">
            <v>34999</v>
          </cell>
        </row>
        <row r="8486">
          <cell r="A8486" t="str">
            <v>Parougia caeca</v>
          </cell>
          <cell r="B8486">
            <v>35665</v>
          </cell>
        </row>
        <row r="8487">
          <cell r="A8487" t="str">
            <v>Parthenina</v>
          </cell>
          <cell r="B8487">
            <v>34928</v>
          </cell>
        </row>
        <row r="8488">
          <cell r="A8488" t="str">
            <v>Parthenina decussata</v>
          </cell>
          <cell r="B8488">
            <v>34929</v>
          </cell>
        </row>
        <row r="8489">
          <cell r="A8489" t="str">
            <v>Parthenina moolenbeeki</v>
          </cell>
          <cell r="B8489">
            <v>39788</v>
          </cell>
        </row>
        <row r="8490">
          <cell r="A8490" t="str">
            <v>Parthenope</v>
          </cell>
          <cell r="B8490">
            <v>30754</v>
          </cell>
        </row>
        <row r="8491">
          <cell r="A8491" t="str">
            <v>Parthenope massena</v>
          </cell>
          <cell r="B8491">
            <v>30850</v>
          </cell>
        </row>
        <row r="8492">
          <cell r="A8492" t="str">
            <v>Parthenopidae</v>
          </cell>
          <cell r="B8492">
            <v>30560</v>
          </cell>
        </row>
        <row r="8493">
          <cell r="A8493" t="str">
            <v>Parthenopinae</v>
          </cell>
          <cell r="B8493">
            <v>39602</v>
          </cell>
        </row>
        <row r="8494">
          <cell r="A8494" t="str">
            <v>Parthenopoidea</v>
          </cell>
          <cell r="B8494">
            <v>30498</v>
          </cell>
        </row>
        <row r="8495">
          <cell r="A8495" t="str">
            <v>Parthenopoides</v>
          </cell>
          <cell r="B8495">
            <v>40466</v>
          </cell>
        </row>
        <row r="8496">
          <cell r="A8496" t="str">
            <v>Parthenopoides massena</v>
          </cell>
          <cell r="B8496">
            <v>40864</v>
          </cell>
        </row>
        <row r="8497">
          <cell r="A8497" t="str">
            <v>Parvanachis</v>
          </cell>
          <cell r="B8497">
            <v>22529</v>
          </cell>
        </row>
        <row r="8498">
          <cell r="A8498" t="str">
            <v>Parvanachis obesa</v>
          </cell>
          <cell r="B8498">
            <v>22530</v>
          </cell>
        </row>
        <row r="8499">
          <cell r="A8499" t="str">
            <v>Parvicardium</v>
          </cell>
          <cell r="B8499">
            <v>22995</v>
          </cell>
        </row>
        <row r="8500">
          <cell r="A8500" t="str">
            <v>Parvicardium exiguum</v>
          </cell>
          <cell r="B8500">
            <v>23479</v>
          </cell>
        </row>
        <row r="8501">
          <cell r="A8501" t="str">
            <v>Parvicardium minimum</v>
          </cell>
          <cell r="B8501">
            <v>26143</v>
          </cell>
        </row>
        <row r="8502">
          <cell r="A8502" t="str">
            <v>Parvicardium ovale</v>
          </cell>
          <cell r="B8502">
            <v>23480</v>
          </cell>
        </row>
        <row r="8503">
          <cell r="A8503" t="str">
            <v>Parvicardium pinnulatum</v>
          </cell>
          <cell r="B8503">
            <v>31139</v>
          </cell>
        </row>
        <row r="8504">
          <cell r="A8504" t="str">
            <v>Parvicardium scabrum</v>
          </cell>
          <cell r="B8504">
            <v>23481</v>
          </cell>
        </row>
        <row r="8505">
          <cell r="A8505" t="str">
            <v>Parvicardium scriptum</v>
          </cell>
          <cell r="B8505">
            <v>30406</v>
          </cell>
        </row>
        <row r="8506">
          <cell r="A8506" t="str">
            <v>Parvicardium vroomi</v>
          </cell>
          <cell r="B8506">
            <v>35290</v>
          </cell>
        </row>
        <row r="8507">
          <cell r="A8507" t="str">
            <v>Parvilucina</v>
          </cell>
          <cell r="B8507">
            <v>22531</v>
          </cell>
        </row>
        <row r="8508">
          <cell r="A8508" t="str">
            <v>Parvilucina clenchi</v>
          </cell>
          <cell r="B8508">
            <v>22532</v>
          </cell>
        </row>
        <row r="8509">
          <cell r="A8509" t="str">
            <v>Parvilucina pectinella</v>
          </cell>
          <cell r="B8509">
            <v>31804</v>
          </cell>
        </row>
        <row r="8510">
          <cell r="A8510" t="str">
            <v>Parvipalpus</v>
          </cell>
          <cell r="B8510">
            <v>35057</v>
          </cell>
        </row>
        <row r="8511">
          <cell r="A8511" t="str">
            <v>Parvipalpus capillaceus</v>
          </cell>
          <cell r="B8511">
            <v>38745</v>
          </cell>
        </row>
        <row r="8512">
          <cell r="A8512" t="str">
            <v>Parvipalpus linea</v>
          </cell>
          <cell r="B8512">
            <v>35724</v>
          </cell>
        </row>
        <row r="8513">
          <cell r="A8513" t="str">
            <v>Patella</v>
          </cell>
          <cell r="B8513">
            <v>4103</v>
          </cell>
        </row>
        <row r="8514">
          <cell r="A8514" t="str">
            <v>Patella caerulea</v>
          </cell>
          <cell r="B8514">
            <v>4104</v>
          </cell>
        </row>
        <row r="8515">
          <cell r="A8515" t="str">
            <v>Patella depressa</v>
          </cell>
          <cell r="B8515">
            <v>34064</v>
          </cell>
        </row>
        <row r="8516">
          <cell r="A8516" t="str">
            <v>Patella pellucida</v>
          </cell>
          <cell r="B8516">
            <v>34065</v>
          </cell>
        </row>
        <row r="8517">
          <cell r="A8517" t="str">
            <v>Patella rustica</v>
          </cell>
          <cell r="B8517">
            <v>4105</v>
          </cell>
        </row>
        <row r="8518">
          <cell r="A8518" t="str">
            <v>Patella ulyssiponensis</v>
          </cell>
          <cell r="B8518">
            <v>4106</v>
          </cell>
        </row>
        <row r="8519">
          <cell r="A8519" t="str">
            <v>Patella vulgata</v>
          </cell>
          <cell r="B8519">
            <v>4107</v>
          </cell>
        </row>
        <row r="8520">
          <cell r="A8520" t="str">
            <v>Patellidae</v>
          </cell>
          <cell r="B8520">
            <v>4102</v>
          </cell>
        </row>
        <row r="8521">
          <cell r="A8521" t="str">
            <v>Patellogastropoda</v>
          </cell>
          <cell r="B8521">
            <v>22533</v>
          </cell>
        </row>
        <row r="8522">
          <cell r="A8522" t="str">
            <v>Patelloidea</v>
          </cell>
          <cell r="B8522">
            <v>23870</v>
          </cell>
        </row>
        <row r="8523">
          <cell r="A8523" t="str">
            <v>Pavona</v>
          </cell>
          <cell r="B8523">
            <v>35546</v>
          </cell>
        </row>
        <row r="8524">
          <cell r="A8524" t="str">
            <v>Pavona cactus</v>
          </cell>
          <cell r="B8524">
            <v>36183</v>
          </cell>
        </row>
        <row r="8525">
          <cell r="A8525" t="str">
            <v>Pavona clavus</v>
          </cell>
          <cell r="B8525">
            <v>36182</v>
          </cell>
        </row>
        <row r="8526">
          <cell r="A8526" t="str">
            <v>Pavona decussata</v>
          </cell>
          <cell r="B8526">
            <v>36181</v>
          </cell>
        </row>
        <row r="8527">
          <cell r="A8527" t="str">
            <v>Pavona divaricata</v>
          </cell>
          <cell r="B8527">
            <v>36180</v>
          </cell>
        </row>
        <row r="8528">
          <cell r="A8528" t="str">
            <v>Pavona duerdeni</v>
          </cell>
          <cell r="B8528">
            <v>44024</v>
          </cell>
        </row>
        <row r="8529">
          <cell r="A8529" t="str">
            <v>Pavona explanulata</v>
          </cell>
          <cell r="B8529">
            <v>41233</v>
          </cell>
        </row>
        <row r="8530">
          <cell r="A8530" t="str">
            <v>Pavona frondifera</v>
          </cell>
          <cell r="B8530">
            <v>43102</v>
          </cell>
        </row>
        <row r="8531">
          <cell r="A8531" t="str">
            <v>Pavona maldivensis</v>
          </cell>
          <cell r="B8531">
            <v>42099</v>
          </cell>
        </row>
        <row r="8532">
          <cell r="A8532" t="str">
            <v>Pavona varians</v>
          </cell>
          <cell r="B8532">
            <v>36179</v>
          </cell>
        </row>
        <row r="8533">
          <cell r="A8533" t="str">
            <v>Pavona venosa</v>
          </cell>
          <cell r="B8533">
            <v>36178</v>
          </cell>
        </row>
        <row r="8534">
          <cell r="A8534" t="str">
            <v>Pawsonia</v>
          </cell>
          <cell r="B8534">
            <v>38765</v>
          </cell>
        </row>
        <row r="8535">
          <cell r="A8535" t="str">
            <v>Pawsonia saxicola</v>
          </cell>
          <cell r="B8535">
            <v>38817</v>
          </cell>
        </row>
        <row r="8536">
          <cell r="A8536" t="str">
            <v>Paxillosida</v>
          </cell>
          <cell r="B8536">
            <v>25509</v>
          </cell>
        </row>
        <row r="8537">
          <cell r="A8537" t="str">
            <v>Payraudeautia</v>
          </cell>
          <cell r="B8537">
            <v>30401</v>
          </cell>
        </row>
        <row r="8538">
          <cell r="A8538" t="str">
            <v>Payraudeautia intricata</v>
          </cell>
          <cell r="B8538">
            <v>30695</v>
          </cell>
        </row>
        <row r="8539">
          <cell r="A8539" t="str">
            <v>Paziella</v>
          </cell>
          <cell r="B8539">
            <v>22534</v>
          </cell>
        </row>
        <row r="8540">
          <cell r="A8540" t="str">
            <v>Paziella pazii</v>
          </cell>
          <cell r="B8540">
            <v>22535</v>
          </cell>
        </row>
        <row r="8541">
          <cell r="A8541" t="str">
            <v>Peachia</v>
          </cell>
          <cell r="B8541">
            <v>25208</v>
          </cell>
        </row>
        <row r="8542">
          <cell r="A8542" t="str">
            <v>Peachia cylindrica</v>
          </cell>
          <cell r="B8542">
            <v>25359</v>
          </cell>
        </row>
        <row r="8543">
          <cell r="A8543" t="str">
            <v>Pearsonothuria</v>
          </cell>
          <cell r="B8543">
            <v>43523</v>
          </cell>
        </row>
        <row r="8544">
          <cell r="A8544" t="str">
            <v>Pearsonothuria graeffei</v>
          </cell>
          <cell r="B8544">
            <v>43951</v>
          </cell>
        </row>
        <row r="8545">
          <cell r="A8545" t="str">
            <v>Pecten</v>
          </cell>
          <cell r="B8545">
            <v>3343</v>
          </cell>
        </row>
        <row r="8546">
          <cell r="A8546" t="str">
            <v>Pecten gibbus</v>
          </cell>
          <cell r="B8546">
            <v>27387</v>
          </cell>
        </row>
        <row r="8547">
          <cell r="A8547" t="str">
            <v>Pecten jacobaeus</v>
          </cell>
          <cell r="B8547">
            <v>30708</v>
          </cell>
        </row>
        <row r="8548">
          <cell r="A8548" t="str">
            <v>Pecten jacobeus</v>
          </cell>
          <cell r="B8548">
            <v>3346</v>
          </cell>
        </row>
        <row r="8549">
          <cell r="A8549" t="str">
            <v>Pecten maximus</v>
          </cell>
          <cell r="B8549">
            <v>3344</v>
          </cell>
        </row>
        <row r="8550">
          <cell r="A8550" t="str">
            <v>Pectinaria</v>
          </cell>
          <cell r="B8550">
            <v>4254</v>
          </cell>
        </row>
        <row r="8551">
          <cell r="A8551" t="str">
            <v>Pectinaria (Amphictene)</v>
          </cell>
          <cell r="B8551">
            <v>23548</v>
          </cell>
        </row>
        <row r="8552">
          <cell r="A8552" t="str">
            <v>Pectinaria (Amphictene) auricoma</v>
          </cell>
          <cell r="B8552">
            <v>23871</v>
          </cell>
        </row>
        <row r="8553">
          <cell r="A8553" t="str">
            <v>Pectinaria belgica</v>
          </cell>
          <cell r="B8553">
            <v>30387</v>
          </cell>
        </row>
        <row r="8554">
          <cell r="A8554" t="str">
            <v>Pectinaria koreni</v>
          </cell>
          <cell r="B8554">
            <v>4255</v>
          </cell>
        </row>
        <row r="8555">
          <cell r="A8555" t="str">
            <v>Pectinariidae</v>
          </cell>
          <cell r="B8555">
            <v>4253</v>
          </cell>
        </row>
        <row r="8556">
          <cell r="A8556" t="str">
            <v>Pectinatella</v>
          </cell>
          <cell r="B8556">
            <v>5188</v>
          </cell>
        </row>
        <row r="8557">
          <cell r="A8557" t="str">
            <v>Pectinatella magnifica</v>
          </cell>
          <cell r="B8557">
            <v>5241</v>
          </cell>
        </row>
        <row r="8558">
          <cell r="A8558" t="str">
            <v>Pectinatellidae</v>
          </cell>
          <cell r="B8558">
            <v>5187</v>
          </cell>
        </row>
        <row r="8559">
          <cell r="A8559" t="str">
            <v>Pectinia</v>
          </cell>
          <cell r="B8559">
            <v>41234</v>
          </cell>
        </row>
        <row r="8560">
          <cell r="A8560" t="str">
            <v>Pectinia africana</v>
          </cell>
          <cell r="B8560">
            <v>43053</v>
          </cell>
        </row>
        <row r="8561">
          <cell r="A8561" t="str">
            <v>Pectinidae</v>
          </cell>
          <cell r="B8561">
            <v>3587</v>
          </cell>
        </row>
        <row r="8562">
          <cell r="A8562" t="str">
            <v>Pectiniidae</v>
          </cell>
          <cell r="B8562">
            <v>35019</v>
          </cell>
        </row>
        <row r="8563">
          <cell r="A8563" t="str">
            <v>Pectininae</v>
          </cell>
          <cell r="B8563">
            <v>23596</v>
          </cell>
        </row>
        <row r="8564">
          <cell r="A8564" t="str">
            <v>Pectinini</v>
          </cell>
          <cell r="B8564">
            <v>23872</v>
          </cell>
        </row>
        <row r="8565">
          <cell r="A8565" t="str">
            <v>Pectinoida</v>
          </cell>
          <cell r="B8565">
            <v>39461</v>
          </cell>
        </row>
        <row r="8566">
          <cell r="A8566" t="str">
            <v>Pectinoidea</v>
          </cell>
          <cell r="B8566">
            <v>22536</v>
          </cell>
        </row>
        <row r="8567">
          <cell r="A8567" t="str">
            <v>Pedicellina</v>
          </cell>
          <cell r="B8567">
            <v>43524</v>
          </cell>
        </row>
        <row r="8568">
          <cell r="A8568" t="str">
            <v>Pedicellinidae</v>
          </cell>
          <cell r="B8568">
            <v>42919</v>
          </cell>
        </row>
        <row r="8569">
          <cell r="A8569" t="str">
            <v>Pedicia</v>
          </cell>
          <cell r="B8569">
            <v>763</v>
          </cell>
        </row>
        <row r="8570">
          <cell r="A8570" t="str">
            <v>Pediciidae</v>
          </cell>
          <cell r="B8570">
            <v>50011</v>
          </cell>
        </row>
        <row r="8571">
          <cell r="A8571" t="str">
            <v>Pediciini</v>
          </cell>
          <cell r="B8571">
            <v>20537</v>
          </cell>
        </row>
        <row r="8572">
          <cell r="A8572" t="str">
            <v>Pedinae</v>
          </cell>
          <cell r="B8572">
            <v>37104</v>
          </cell>
        </row>
        <row r="8573">
          <cell r="A8573" t="str">
            <v>Pedoculina</v>
          </cell>
          <cell r="B8573">
            <v>35058</v>
          </cell>
        </row>
        <row r="8574">
          <cell r="A8574" t="str">
            <v>Pedoculina baciscui</v>
          </cell>
          <cell r="B8574">
            <v>35723</v>
          </cell>
        </row>
        <row r="8575">
          <cell r="A8575" t="str">
            <v>Pedum</v>
          </cell>
          <cell r="B8575">
            <v>43525</v>
          </cell>
        </row>
        <row r="8576">
          <cell r="A8576" t="str">
            <v>Pegophyseminae</v>
          </cell>
          <cell r="B8576">
            <v>39468</v>
          </cell>
        </row>
        <row r="8577">
          <cell r="A8577" t="str">
            <v>Pelagia</v>
          </cell>
          <cell r="B8577">
            <v>4167</v>
          </cell>
        </row>
        <row r="8578">
          <cell r="A8578" t="str">
            <v>Pelagia noctiluca</v>
          </cell>
          <cell r="B8578">
            <v>4168</v>
          </cell>
        </row>
        <row r="8579">
          <cell r="A8579" t="str">
            <v>Pelagiidae</v>
          </cell>
          <cell r="B8579">
            <v>4534</v>
          </cell>
        </row>
        <row r="8580">
          <cell r="A8580" t="str">
            <v>Pelocoris</v>
          </cell>
          <cell r="B8580">
            <v>20444</v>
          </cell>
        </row>
        <row r="8581">
          <cell r="A8581" t="str">
            <v>Pelocoris impicticollis</v>
          </cell>
          <cell r="B8581">
            <v>22537</v>
          </cell>
        </row>
        <row r="8582">
          <cell r="A8582" t="str">
            <v>Pelogenia</v>
          </cell>
          <cell r="B8582">
            <v>26142</v>
          </cell>
        </row>
        <row r="8583">
          <cell r="A8583" t="str">
            <v>Pelogenia antipoda</v>
          </cell>
          <cell r="B8583">
            <v>39701</v>
          </cell>
        </row>
        <row r="8584">
          <cell r="A8584" t="str">
            <v>Pelogenia arenosa</v>
          </cell>
          <cell r="B8584">
            <v>29337</v>
          </cell>
        </row>
        <row r="8585">
          <cell r="A8585" t="str">
            <v>Pelogeniinae</v>
          </cell>
          <cell r="B8585">
            <v>39493</v>
          </cell>
        </row>
        <row r="8586">
          <cell r="A8586" t="str">
            <v>Peloscolex</v>
          </cell>
          <cell r="B8586">
            <v>950</v>
          </cell>
        </row>
        <row r="8587">
          <cell r="A8587" t="str">
            <v>Peltidiidae</v>
          </cell>
          <cell r="B8587">
            <v>3814</v>
          </cell>
        </row>
        <row r="8588">
          <cell r="A8588" t="str">
            <v>Peltidiinae</v>
          </cell>
          <cell r="B8588">
            <v>39629</v>
          </cell>
        </row>
        <row r="8589">
          <cell r="A8589" t="str">
            <v>Peltocoxa</v>
          </cell>
          <cell r="B8589">
            <v>25510</v>
          </cell>
        </row>
        <row r="8590">
          <cell r="A8590" t="str">
            <v>Peltocoxa damnoniensis</v>
          </cell>
          <cell r="B8590">
            <v>26141</v>
          </cell>
        </row>
        <row r="8591">
          <cell r="A8591" t="str">
            <v>Peltocoxa marioni</v>
          </cell>
          <cell r="B8591">
            <v>26140</v>
          </cell>
        </row>
        <row r="8592">
          <cell r="A8592" t="str">
            <v>Peltocoxa mediterranea</v>
          </cell>
          <cell r="B8592">
            <v>35071</v>
          </cell>
        </row>
        <row r="8593">
          <cell r="A8593" t="str">
            <v>Peltodoris</v>
          </cell>
          <cell r="B8593">
            <v>45405</v>
          </cell>
        </row>
        <row r="8594">
          <cell r="A8594" t="str">
            <v>Peltodoris atromaculata</v>
          </cell>
          <cell r="B8594">
            <v>45498</v>
          </cell>
        </row>
        <row r="8595">
          <cell r="A8595" t="str">
            <v>Peltodytes</v>
          </cell>
          <cell r="B8595">
            <v>519</v>
          </cell>
        </row>
        <row r="8596">
          <cell r="A8596" t="str">
            <v>Peltodytes caesus</v>
          </cell>
          <cell r="B8596">
            <v>2419</v>
          </cell>
        </row>
        <row r="8597">
          <cell r="A8597" t="str">
            <v>Peltodytes rotondatus rotondat</v>
          </cell>
          <cell r="B8597">
            <v>2420</v>
          </cell>
        </row>
        <row r="8598">
          <cell r="A8598" t="str">
            <v>Peltodytes rotundatus</v>
          </cell>
          <cell r="B8598">
            <v>20538</v>
          </cell>
        </row>
        <row r="8599">
          <cell r="A8599" t="str">
            <v>Penaeidae</v>
          </cell>
          <cell r="B8599">
            <v>43526</v>
          </cell>
        </row>
        <row r="8600">
          <cell r="A8600" t="str">
            <v>Penaeoidea</v>
          </cell>
          <cell r="B8600">
            <v>42939</v>
          </cell>
        </row>
        <row r="8601">
          <cell r="A8601" t="str">
            <v>Penaeus</v>
          </cell>
          <cell r="B8601">
            <v>43952</v>
          </cell>
        </row>
        <row r="8602">
          <cell r="A8602" t="str">
            <v>Penaeus japonicus</v>
          </cell>
          <cell r="B8602">
            <v>44025</v>
          </cell>
        </row>
        <row r="8603">
          <cell r="A8603" t="str">
            <v>Penaeus kerathurus</v>
          </cell>
          <cell r="B8603">
            <v>44026</v>
          </cell>
        </row>
        <row r="8604">
          <cell r="A8604" t="str">
            <v>Penilia</v>
          </cell>
          <cell r="B8604">
            <v>3645</v>
          </cell>
        </row>
        <row r="8605">
          <cell r="A8605" t="str">
            <v>Penilia avirostris</v>
          </cell>
          <cell r="B8605">
            <v>3646</v>
          </cell>
        </row>
        <row r="8606">
          <cell r="A8606" t="str">
            <v>Pennatula</v>
          </cell>
          <cell r="B8606">
            <v>29498</v>
          </cell>
        </row>
        <row r="8607">
          <cell r="A8607" t="str">
            <v>Pennatula inflata</v>
          </cell>
          <cell r="B8607">
            <v>29678</v>
          </cell>
        </row>
        <row r="8608">
          <cell r="A8608" t="str">
            <v>Pennatula rubra</v>
          </cell>
          <cell r="B8608">
            <v>45406</v>
          </cell>
        </row>
        <row r="8609">
          <cell r="A8609" t="str">
            <v>Pennatulacea</v>
          </cell>
          <cell r="B8609">
            <v>23873</v>
          </cell>
        </row>
        <row r="8610">
          <cell r="A8610" t="str">
            <v>Pennatulidae</v>
          </cell>
          <cell r="B8610">
            <v>29299</v>
          </cell>
        </row>
        <row r="8611">
          <cell r="A8611" t="str">
            <v>Pentaneura</v>
          </cell>
          <cell r="B8611">
            <v>19262</v>
          </cell>
        </row>
        <row r="8612">
          <cell r="A8612" t="str">
            <v>Pentapora</v>
          </cell>
          <cell r="B8612">
            <v>30454</v>
          </cell>
        </row>
        <row r="8613">
          <cell r="A8613" t="str">
            <v>Pentapora fascialis</v>
          </cell>
          <cell r="B8613">
            <v>30653</v>
          </cell>
        </row>
        <row r="8614">
          <cell r="A8614" t="str">
            <v>Pentidotea</v>
          </cell>
          <cell r="B8614">
            <v>41603</v>
          </cell>
        </row>
        <row r="8615">
          <cell r="A8615" t="str">
            <v>Pentidotea aculeata</v>
          </cell>
          <cell r="B8615">
            <v>41701</v>
          </cell>
        </row>
        <row r="8616">
          <cell r="A8616" t="str">
            <v>Peracarida</v>
          </cell>
          <cell r="B8616">
            <v>23150</v>
          </cell>
        </row>
        <row r="8617">
          <cell r="A8617" t="str">
            <v>Percnidae</v>
          </cell>
          <cell r="B8617">
            <v>42942</v>
          </cell>
        </row>
        <row r="8618">
          <cell r="A8618" t="str">
            <v>Percnon</v>
          </cell>
          <cell r="B8618">
            <v>43527</v>
          </cell>
        </row>
        <row r="8619">
          <cell r="A8619" t="str">
            <v>Percnon abbreviatum</v>
          </cell>
          <cell r="B8619">
            <v>43619</v>
          </cell>
        </row>
        <row r="8620">
          <cell r="A8620" t="str">
            <v>Percnon planissimum</v>
          </cell>
          <cell r="B8620">
            <v>43953</v>
          </cell>
        </row>
        <row r="8621">
          <cell r="A8621" t="str">
            <v>Pereionotus</v>
          </cell>
          <cell r="B8621">
            <v>30608</v>
          </cell>
        </row>
        <row r="8622">
          <cell r="A8622" t="str">
            <v>Pereionotus testudo</v>
          </cell>
          <cell r="B8622">
            <v>30758</v>
          </cell>
        </row>
        <row r="8623">
          <cell r="A8623" t="str">
            <v>Peresiella</v>
          </cell>
          <cell r="B8623">
            <v>45407</v>
          </cell>
        </row>
        <row r="8624">
          <cell r="A8624" t="str">
            <v>Peresiella clymenoides</v>
          </cell>
          <cell r="B8624">
            <v>45499</v>
          </cell>
        </row>
        <row r="8625">
          <cell r="A8625" t="str">
            <v>Perforatus</v>
          </cell>
          <cell r="B8625">
            <v>34160</v>
          </cell>
        </row>
        <row r="8626">
          <cell r="A8626" t="str">
            <v>Perforatus perforatus</v>
          </cell>
          <cell r="B8626">
            <v>35421</v>
          </cell>
        </row>
        <row r="8627">
          <cell r="A8627" t="str">
            <v>Pericarides</v>
          </cell>
          <cell r="B8627">
            <v>3152</v>
          </cell>
        </row>
        <row r="8628">
          <cell r="A8628" t="str">
            <v>Periclimenes</v>
          </cell>
          <cell r="B8628">
            <v>43171</v>
          </cell>
        </row>
        <row r="8629">
          <cell r="A8629" t="str">
            <v>Periclimenes portoricensis</v>
          </cell>
          <cell r="B8629">
            <v>25810</v>
          </cell>
        </row>
        <row r="8630">
          <cell r="A8630" t="str">
            <v>Periclimenes sagittifer</v>
          </cell>
          <cell r="B8630">
            <v>45500</v>
          </cell>
        </row>
        <row r="8631">
          <cell r="A8631" t="str">
            <v>Pericoma</v>
          </cell>
          <cell r="B8631">
            <v>785</v>
          </cell>
        </row>
        <row r="8632">
          <cell r="A8632" t="str">
            <v>Periglypta</v>
          </cell>
          <cell r="B8632">
            <v>44333</v>
          </cell>
        </row>
        <row r="8633">
          <cell r="A8633" t="str">
            <v>Perilestes</v>
          </cell>
          <cell r="B8633">
            <v>22538</v>
          </cell>
        </row>
        <row r="8634">
          <cell r="A8634" t="str">
            <v>Perilestes attenuatus</v>
          </cell>
          <cell r="B8634">
            <v>22539</v>
          </cell>
        </row>
        <row r="8635">
          <cell r="A8635" t="str">
            <v>Perilestidae</v>
          </cell>
          <cell r="B8635">
            <v>22540</v>
          </cell>
        </row>
        <row r="8636">
          <cell r="A8636" t="str">
            <v>Perinereis</v>
          </cell>
          <cell r="B8636">
            <v>23377</v>
          </cell>
        </row>
        <row r="8637">
          <cell r="A8637" t="str">
            <v>Perinereis cultrifera</v>
          </cell>
          <cell r="B8637">
            <v>23874</v>
          </cell>
        </row>
        <row r="8638">
          <cell r="A8638" t="str">
            <v>Perinereis marionii</v>
          </cell>
          <cell r="B8638">
            <v>26138</v>
          </cell>
        </row>
        <row r="8639">
          <cell r="A8639" t="str">
            <v>Peringia</v>
          </cell>
          <cell r="B8639">
            <v>34067</v>
          </cell>
        </row>
        <row r="8640">
          <cell r="A8640" t="str">
            <v>Peringia ulvae</v>
          </cell>
          <cell r="B8640">
            <v>31038</v>
          </cell>
        </row>
        <row r="8641">
          <cell r="A8641" t="str">
            <v>Perioculodes</v>
          </cell>
          <cell r="B8641">
            <v>4296</v>
          </cell>
        </row>
        <row r="8642">
          <cell r="A8642" t="str">
            <v>Perioculodes aequimanus</v>
          </cell>
          <cell r="B8642">
            <v>35089</v>
          </cell>
        </row>
        <row r="8643">
          <cell r="A8643" t="str">
            <v>Perioculodes longimanus</v>
          </cell>
          <cell r="B8643">
            <v>4297</v>
          </cell>
        </row>
        <row r="8644">
          <cell r="A8644" t="str">
            <v>Perioculodes longimanus angustipes</v>
          </cell>
          <cell r="B8644">
            <v>45408</v>
          </cell>
        </row>
        <row r="8645">
          <cell r="A8645" t="str">
            <v>Perioculodes longimanus longimanus</v>
          </cell>
          <cell r="B8645">
            <v>35094</v>
          </cell>
        </row>
        <row r="8646">
          <cell r="A8646" t="str">
            <v>Periplomatidae</v>
          </cell>
          <cell r="B8646">
            <v>24807</v>
          </cell>
        </row>
        <row r="8647">
          <cell r="A8647" t="str">
            <v>Peripsychoda</v>
          </cell>
          <cell r="B8647">
            <v>2768</v>
          </cell>
        </row>
        <row r="8648">
          <cell r="A8648" t="str">
            <v>Perissolestes</v>
          </cell>
          <cell r="B8648">
            <v>22541</v>
          </cell>
        </row>
        <row r="8649">
          <cell r="A8649" t="str">
            <v>Perissolestes guianensis</v>
          </cell>
          <cell r="B8649">
            <v>22542</v>
          </cell>
        </row>
        <row r="8650">
          <cell r="A8650" t="str">
            <v>Perithemis</v>
          </cell>
          <cell r="B8650">
            <v>22543</v>
          </cell>
        </row>
        <row r="8651">
          <cell r="A8651" t="str">
            <v>Perithemis cornelia</v>
          </cell>
          <cell r="B8651">
            <v>22544</v>
          </cell>
        </row>
        <row r="8652">
          <cell r="A8652" t="str">
            <v>Perithemis electra</v>
          </cell>
          <cell r="B8652">
            <v>22545</v>
          </cell>
        </row>
        <row r="8653">
          <cell r="A8653" t="str">
            <v>Perithemis lais</v>
          </cell>
          <cell r="B8653">
            <v>22546</v>
          </cell>
        </row>
        <row r="8654">
          <cell r="A8654" t="str">
            <v>Perithemis mooma</v>
          </cell>
          <cell r="B8654">
            <v>22547</v>
          </cell>
        </row>
        <row r="8655">
          <cell r="A8655" t="str">
            <v>Perithemis thais</v>
          </cell>
          <cell r="B8655">
            <v>22548</v>
          </cell>
        </row>
        <row r="8656">
          <cell r="A8656" t="str">
            <v>Perkinsiana</v>
          </cell>
          <cell r="B8656">
            <v>31360</v>
          </cell>
        </row>
        <row r="8657">
          <cell r="A8657" t="str">
            <v>Perkinsiana rubra</v>
          </cell>
          <cell r="B8657">
            <v>31473</v>
          </cell>
        </row>
        <row r="8658">
          <cell r="A8658" t="str">
            <v>Perla</v>
          </cell>
          <cell r="B8658">
            <v>164</v>
          </cell>
        </row>
        <row r="8659">
          <cell r="A8659" t="str">
            <v>Perla abdominalis</v>
          </cell>
          <cell r="B8659">
            <v>34138</v>
          </cell>
        </row>
        <row r="8660">
          <cell r="A8660" t="str">
            <v>Perla bipunctata</v>
          </cell>
          <cell r="B8660">
            <v>165</v>
          </cell>
        </row>
        <row r="8661">
          <cell r="A8661" t="str">
            <v>Perla burmeisteriana</v>
          </cell>
          <cell r="B8661">
            <v>166</v>
          </cell>
        </row>
        <row r="8662">
          <cell r="A8662" t="str">
            <v>Perla grandis</v>
          </cell>
          <cell r="B8662">
            <v>167</v>
          </cell>
        </row>
        <row r="8663">
          <cell r="A8663" t="str">
            <v>Perla marginata</v>
          </cell>
          <cell r="B8663">
            <v>168</v>
          </cell>
        </row>
        <row r="8664">
          <cell r="A8664" t="str">
            <v>Perlidae</v>
          </cell>
          <cell r="B8664">
            <v>155</v>
          </cell>
        </row>
        <row r="8665">
          <cell r="A8665" t="str">
            <v>Perlodes</v>
          </cell>
          <cell r="B8665">
            <v>150</v>
          </cell>
        </row>
        <row r="8666">
          <cell r="A8666" t="str">
            <v>Perlodes dispar</v>
          </cell>
          <cell r="B8666">
            <v>151</v>
          </cell>
        </row>
        <row r="8667">
          <cell r="A8667" t="str">
            <v>Perlodes intricata</v>
          </cell>
          <cell r="B8667">
            <v>152</v>
          </cell>
        </row>
        <row r="8668">
          <cell r="A8668" t="str">
            <v>Perlodes intricatus</v>
          </cell>
          <cell r="B8668">
            <v>31753</v>
          </cell>
        </row>
        <row r="8669">
          <cell r="A8669" t="str">
            <v>Perlodes jurassica</v>
          </cell>
          <cell r="B8669">
            <v>153</v>
          </cell>
        </row>
        <row r="8670">
          <cell r="A8670" t="str">
            <v>Perlodes jurassicus</v>
          </cell>
          <cell r="B8670">
            <v>31133</v>
          </cell>
        </row>
        <row r="8671">
          <cell r="A8671" t="str">
            <v>Perlodes microcephala</v>
          </cell>
          <cell r="B8671">
            <v>154</v>
          </cell>
        </row>
        <row r="8672">
          <cell r="A8672" t="str">
            <v>Perlodes microcephalus</v>
          </cell>
          <cell r="B8672">
            <v>31754</v>
          </cell>
        </row>
        <row r="8673">
          <cell r="A8673" t="str">
            <v>Perlodidae</v>
          </cell>
          <cell r="B8673">
            <v>127</v>
          </cell>
        </row>
        <row r="8674">
          <cell r="A8674" t="str">
            <v>Perloidea</v>
          </cell>
          <cell r="B8674">
            <v>20539</v>
          </cell>
        </row>
        <row r="8675">
          <cell r="A8675" t="str">
            <v>Perna</v>
          </cell>
          <cell r="B8675">
            <v>38273</v>
          </cell>
        </row>
        <row r="8676">
          <cell r="A8676" t="str">
            <v>Perna canaliculus</v>
          </cell>
          <cell r="B8676">
            <v>38284</v>
          </cell>
        </row>
        <row r="8677">
          <cell r="A8677" t="str">
            <v>Perna perna</v>
          </cell>
          <cell r="B8677">
            <v>38279</v>
          </cell>
        </row>
        <row r="8678">
          <cell r="A8678" t="str">
            <v>Peronidia</v>
          </cell>
          <cell r="B8678">
            <v>45409</v>
          </cell>
        </row>
        <row r="8679">
          <cell r="A8679" t="str">
            <v>Peronidia albicans</v>
          </cell>
          <cell r="B8679">
            <v>45501</v>
          </cell>
        </row>
        <row r="8680">
          <cell r="A8680" t="str">
            <v>Perotrochus</v>
          </cell>
          <cell r="B8680">
            <v>22549</v>
          </cell>
        </row>
        <row r="8681">
          <cell r="A8681" t="str">
            <v>Perotrochus atlanticus</v>
          </cell>
          <cell r="B8681">
            <v>22550</v>
          </cell>
        </row>
        <row r="8682">
          <cell r="A8682" t="str">
            <v>Perotrochus tosatoi</v>
          </cell>
          <cell r="B8682">
            <v>22551</v>
          </cell>
        </row>
        <row r="8683">
          <cell r="A8683" t="str">
            <v>Perrierella</v>
          </cell>
          <cell r="B8683">
            <v>24253</v>
          </cell>
        </row>
        <row r="8684">
          <cell r="A8684" t="str">
            <v>Perrierella audouiniana</v>
          </cell>
          <cell r="B8684">
            <v>24808</v>
          </cell>
        </row>
        <row r="8685">
          <cell r="A8685" t="str">
            <v>Persicula</v>
          </cell>
          <cell r="B8685">
            <v>22552</v>
          </cell>
        </row>
        <row r="8686">
          <cell r="A8686" t="str">
            <v>Persicula moscatellii</v>
          </cell>
          <cell r="B8686">
            <v>22553</v>
          </cell>
        </row>
        <row r="8687">
          <cell r="A8687" t="str">
            <v>Personidae</v>
          </cell>
          <cell r="B8687">
            <v>22554</v>
          </cell>
        </row>
        <row r="8688">
          <cell r="A8688" t="str">
            <v>Perthostoma</v>
          </cell>
          <cell r="B8688">
            <v>27399</v>
          </cell>
        </row>
        <row r="8689">
          <cell r="A8689" t="str">
            <v>Pestarella</v>
          </cell>
          <cell r="B8689">
            <v>34158</v>
          </cell>
        </row>
        <row r="8690">
          <cell r="A8690" t="str">
            <v>Pestarella tyrrhena</v>
          </cell>
          <cell r="B8690">
            <v>30723</v>
          </cell>
        </row>
        <row r="8691">
          <cell r="A8691" t="str">
            <v>Petaloconchus</v>
          </cell>
          <cell r="B8691">
            <v>22555</v>
          </cell>
        </row>
        <row r="8692">
          <cell r="A8692" t="str">
            <v>Petaloconchus erectus</v>
          </cell>
          <cell r="B8692">
            <v>22556</v>
          </cell>
        </row>
        <row r="8693">
          <cell r="A8693" t="str">
            <v>Petaloconchus varians</v>
          </cell>
          <cell r="B8693">
            <v>22557</v>
          </cell>
        </row>
        <row r="8694">
          <cell r="A8694" t="str">
            <v>Petaloproctus</v>
          </cell>
          <cell r="B8694">
            <v>24254</v>
          </cell>
        </row>
        <row r="8695">
          <cell r="A8695" t="str">
            <v>Petaloproctus tenuis</v>
          </cell>
          <cell r="B8695">
            <v>34068</v>
          </cell>
        </row>
        <row r="8696">
          <cell r="A8696" t="str">
            <v>Petaloproctus terricola</v>
          </cell>
          <cell r="B8696">
            <v>25711</v>
          </cell>
        </row>
        <row r="8697">
          <cell r="A8697" t="str">
            <v>Petaloproctus terricolus</v>
          </cell>
          <cell r="B8697">
            <v>24927</v>
          </cell>
        </row>
        <row r="8698">
          <cell r="A8698" t="str">
            <v>Petricola</v>
          </cell>
          <cell r="B8698">
            <v>22558</v>
          </cell>
        </row>
        <row r="8699">
          <cell r="A8699" t="str">
            <v>Petricola stellae</v>
          </cell>
          <cell r="B8699">
            <v>22559</v>
          </cell>
        </row>
        <row r="8700">
          <cell r="A8700" t="str">
            <v>Petricolaria</v>
          </cell>
          <cell r="B8700">
            <v>45991</v>
          </cell>
        </row>
        <row r="8701">
          <cell r="A8701" t="str">
            <v>Petricolaria pholadiformis</v>
          </cell>
          <cell r="B8701">
            <v>46847</v>
          </cell>
        </row>
        <row r="8702">
          <cell r="A8702" t="str">
            <v>Petricolinae</v>
          </cell>
          <cell r="B8702">
            <v>22560</v>
          </cell>
        </row>
        <row r="8703">
          <cell r="A8703" t="str">
            <v>Petrosiidae</v>
          </cell>
          <cell r="B8703">
            <v>43954</v>
          </cell>
        </row>
        <row r="8704">
          <cell r="A8704" t="str">
            <v>Petta</v>
          </cell>
          <cell r="B8704">
            <v>26137</v>
          </cell>
        </row>
        <row r="8705">
          <cell r="A8705" t="str">
            <v>Petta pusilla</v>
          </cell>
          <cell r="B8705">
            <v>29284</v>
          </cell>
        </row>
        <row r="8706">
          <cell r="A8706" t="str">
            <v>Pettiboneia</v>
          </cell>
          <cell r="B8706">
            <v>35000</v>
          </cell>
        </row>
        <row r="8707">
          <cell r="A8707" t="str">
            <v>Pettiboneia urciensis</v>
          </cell>
          <cell r="B8707">
            <v>35664</v>
          </cell>
        </row>
        <row r="8708">
          <cell r="A8708" t="str">
            <v>Pettibonesia</v>
          </cell>
          <cell r="B8708">
            <v>34069</v>
          </cell>
        </row>
        <row r="8709">
          <cell r="A8709" t="str">
            <v>Pettibonesia furcosetosa</v>
          </cell>
          <cell r="B8709">
            <v>34157</v>
          </cell>
        </row>
        <row r="8710">
          <cell r="A8710" t="str">
            <v>Phacoides</v>
          </cell>
          <cell r="B8710">
            <v>22561</v>
          </cell>
        </row>
        <row r="8711">
          <cell r="A8711" t="str">
            <v>Phacoides pectinatus</v>
          </cell>
          <cell r="B8711">
            <v>22562</v>
          </cell>
        </row>
        <row r="8712">
          <cell r="A8712" t="str">
            <v>Phacopteryx</v>
          </cell>
          <cell r="B8712">
            <v>3195</v>
          </cell>
        </row>
        <row r="8713">
          <cell r="A8713" t="str">
            <v>Phacopteryx brevipennis</v>
          </cell>
          <cell r="B8713">
            <v>5226</v>
          </cell>
        </row>
        <row r="8714">
          <cell r="A8714" t="str">
            <v>Phaennidae</v>
          </cell>
          <cell r="B8714">
            <v>23875</v>
          </cell>
        </row>
        <row r="8715">
          <cell r="A8715" t="str">
            <v>Phaenopsectra</v>
          </cell>
          <cell r="B8715">
            <v>2855</v>
          </cell>
        </row>
        <row r="8716">
          <cell r="A8716" t="str">
            <v>Phagocata</v>
          </cell>
          <cell r="B8716">
            <v>1070</v>
          </cell>
        </row>
        <row r="8717">
          <cell r="A8717" t="str">
            <v>Phagocata albissima</v>
          </cell>
          <cell r="B8717">
            <v>3078</v>
          </cell>
        </row>
        <row r="8718">
          <cell r="A8718" t="str">
            <v>Phagocata vitta</v>
          </cell>
          <cell r="B8718">
            <v>3151</v>
          </cell>
        </row>
        <row r="8719">
          <cell r="A8719" t="str">
            <v>Phalacrocera</v>
          </cell>
          <cell r="B8719">
            <v>2757</v>
          </cell>
        </row>
        <row r="8720">
          <cell r="A8720" t="str">
            <v>Phalacrocera replicata</v>
          </cell>
          <cell r="B8720">
            <v>2758</v>
          </cell>
        </row>
        <row r="8721">
          <cell r="A8721" t="str">
            <v>Phallodrilinae</v>
          </cell>
          <cell r="B8721">
            <v>30410</v>
          </cell>
        </row>
        <row r="8722">
          <cell r="A8722" t="str">
            <v>Phallodrilus</v>
          </cell>
          <cell r="B8722">
            <v>20392</v>
          </cell>
        </row>
        <row r="8723">
          <cell r="A8723" t="str">
            <v>Phallodrilus riparius</v>
          </cell>
          <cell r="B8723">
            <v>20589</v>
          </cell>
        </row>
        <row r="8724">
          <cell r="A8724" t="str">
            <v>Phaonia</v>
          </cell>
          <cell r="B8724">
            <v>32535</v>
          </cell>
        </row>
        <row r="8725">
          <cell r="A8725" t="str">
            <v>Pharidae</v>
          </cell>
          <cell r="B8725">
            <v>4569</v>
          </cell>
        </row>
        <row r="8726">
          <cell r="A8726" t="str">
            <v>Pharus</v>
          </cell>
          <cell r="B8726">
            <v>23468</v>
          </cell>
        </row>
        <row r="8727">
          <cell r="A8727" t="str">
            <v>Pharus legumen</v>
          </cell>
          <cell r="B8727">
            <v>23876</v>
          </cell>
        </row>
        <row r="8728">
          <cell r="A8728" t="str">
            <v>Pharyngobdelliformes</v>
          </cell>
          <cell r="B8728">
            <v>3330</v>
          </cell>
        </row>
        <row r="8729">
          <cell r="A8729" t="str">
            <v>Phascolion</v>
          </cell>
          <cell r="B8729">
            <v>24811</v>
          </cell>
        </row>
        <row r="8730">
          <cell r="A8730" t="str">
            <v>Phascolion (Phascolion)</v>
          </cell>
          <cell r="B8730">
            <v>25211</v>
          </cell>
        </row>
        <row r="8731">
          <cell r="A8731" t="str">
            <v>Phascolion (Phascolion) strombus</v>
          </cell>
          <cell r="B8731">
            <v>25360</v>
          </cell>
        </row>
        <row r="8732">
          <cell r="A8732" t="str">
            <v>Phascolion (Phascolion) strombus strombus</v>
          </cell>
          <cell r="B8732">
            <v>31424</v>
          </cell>
        </row>
        <row r="8733">
          <cell r="A8733" t="str">
            <v>Phascolionidae</v>
          </cell>
          <cell r="B8733">
            <v>24256</v>
          </cell>
        </row>
        <row r="8734">
          <cell r="A8734" t="str">
            <v>Phascoliophila</v>
          </cell>
          <cell r="B8734">
            <v>42213</v>
          </cell>
        </row>
        <row r="8735">
          <cell r="A8735" t="str">
            <v>Phascoliophila phascolionis</v>
          </cell>
          <cell r="B8735">
            <v>42378</v>
          </cell>
        </row>
        <row r="8736">
          <cell r="A8736" t="str">
            <v>Phascolosoma</v>
          </cell>
          <cell r="B8736">
            <v>24812</v>
          </cell>
        </row>
        <row r="8737">
          <cell r="A8737" t="str">
            <v>Phascolosoma (Phascolosoma)</v>
          </cell>
          <cell r="B8737">
            <v>31170</v>
          </cell>
        </row>
        <row r="8738">
          <cell r="A8738" t="str">
            <v>Phascolosoma (Phascolosoma) stephensoni</v>
          </cell>
          <cell r="B8738">
            <v>35358</v>
          </cell>
        </row>
        <row r="8739">
          <cell r="A8739" t="str">
            <v>Phascolosoma granulatum</v>
          </cell>
          <cell r="B8739">
            <v>25033</v>
          </cell>
        </row>
        <row r="8740">
          <cell r="A8740" t="str">
            <v>Phascolosomatida</v>
          </cell>
          <cell r="B8740">
            <v>23877</v>
          </cell>
        </row>
        <row r="8741">
          <cell r="A8741" t="str">
            <v>Phascolosomatidae</v>
          </cell>
          <cell r="B8741">
            <v>24257</v>
          </cell>
        </row>
        <row r="8742">
          <cell r="A8742" t="str">
            <v>Phascolosomatidea</v>
          </cell>
          <cell r="B8742">
            <v>23254</v>
          </cell>
        </row>
        <row r="8743">
          <cell r="A8743" t="str">
            <v>Phasianellidae</v>
          </cell>
          <cell r="B8743">
            <v>40463</v>
          </cell>
        </row>
        <row r="8744">
          <cell r="A8744" t="str">
            <v>Phasianelloidea</v>
          </cell>
          <cell r="B8744">
            <v>39762</v>
          </cell>
        </row>
        <row r="8745">
          <cell r="A8745" t="str">
            <v>Phasmoneura</v>
          </cell>
          <cell r="B8745">
            <v>22563</v>
          </cell>
        </row>
        <row r="8746">
          <cell r="A8746" t="str">
            <v>Phasmoneura exigua</v>
          </cell>
          <cell r="B8746">
            <v>22564</v>
          </cell>
        </row>
        <row r="8747">
          <cell r="A8747" t="str">
            <v>Phaxas</v>
          </cell>
          <cell r="B8747">
            <v>23469</v>
          </cell>
        </row>
        <row r="8748">
          <cell r="A8748" t="str">
            <v>Phaxas adriaticus</v>
          </cell>
          <cell r="B8748">
            <v>30391</v>
          </cell>
        </row>
        <row r="8749">
          <cell r="A8749" t="str">
            <v>Phaxas pellucidus</v>
          </cell>
          <cell r="B8749">
            <v>23878</v>
          </cell>
        </row>
        <row r="8750">
          <cell r="A8750" t="str">
            <v>Pherbellia</v>
          </cell>
          <cell r="B8750">
            <v>2939</v>
          </cell>
        </row>
        <row r="8751">
          <cell r="A8751" t="str">
            <v>Pherbina</v>
          </cell>
          <cell r="B8751">
            <v>2933</v>
          </cell>
        </row>
        <row r="8752">
          <cell r="A8752" t="str">
            <v>Pherusa</v>
          </cell>
          <cell r="B8752">
            <v>24258</v>
          </cell>
        </row>
        <row r="8753">
          <cell r="A8753" t="str">
            <v>Pherusa eruca</v>
          </cell>
          <cell r="B8753">
            <v>24813</v>
          </cell>
        </row>
        <row r="8754">
          <cell r="A8754" t="str">
            <v>Pherusa flabellata</v>
          </cell>
          <cell r="B8754">
            <v>30422</v>
          </cell>
        </row>
        <row r="8755">
          <cell r="A8755" t="str">
            <v>Pherusa monilifera</v>
          </cell>
          <cell r="B8755">
            <v>24814</v>
          </cell>
        </row>
        <row r="8756">
          <cell r="A8756" t="str">
            <v>Pherusa plumosa</v>
          </cell>
          <cell r="B8756">
            <v>24815</v>
          </cell>
        </row>
        <row r="8757">
          <cell r="A8757" t="str">
            <v>Phialella</v>
          </cell>
          <cell r="B8757">
            <v>4488</v>
          </cell>
        </row>
        <row r="8758">
          <cell r="A8758" t="str">
            <v>Phialella quadrata</v>
          </cell>
          <cell r="B8758">
            <v>4489</v>
          </cell>
        </row>
        <row r="8759">
          <cell r="A8759" t="str">
            <v>Phialellidae</v>
          </cell>
          <cell r="B8759">
            <v>4487</v>
          </cell>
        </row>
        <row r="8760">
          <cell r="A8760" t="str">
            <v>Phialidium</v>
          </cell>
          <cell r="B8760">
            <v>4490</v>
          </cell>
        </row>
        <row r="8761">
          <cell r="A8761" t="str">
            <v>Phialidium hemisphaericum</v>
          </cell>
          <cell r="B8761">
            <v>4491</v>
          </cell>
        </row>
        <row r="8762">
          <cell r="A8762" t="str">
            <v>Phidoloporidae</v>
          </cell>
          <cell r="B8762">
            <v>45411</v>
          </cell>
        </row>
        <row r="8763">
          <cell r="A8763" t="str">
            <v>Philine</v>
          </cell>
          <cell r="B8763">
            <v>23879</v>
          </cell>
        </row>
        <row r="8764">
          <cell r="A8764" t="str">
            <v>Philine aperta</v>
          </cell>
          <cell r="B8764">
            <v>24259</v>
          </cell>
        </row>
        <row r="8765">
          <cell r="A8765" t="str">
            <v>Philine catena</v>
          </cell>
          <cell r="B8765">
            <v>45412</v>
          </cell>
        </row>
        <row r="8766">
          <cell r="A8766" t="str">
            <v>Philine quadrata</v>
          </cell>
          <cell r="B8766">
            <v>34072</v>
          </cell>
        </row>
        <row r="8767">
          <cell r="A8767" t="str">
            <v>Philine quadripartita</v>
          </cell>
          <cell r="B8767">
            <v>35618</v>
          </cell>
        </row>
        <row r="8768">
          <cell r="A8768" t="str">
            <v>Philine scabra</v>
          </cell>
          <cell r="B8768">
            <v>31294</v>
          </cell>
        </row>
        <row r="8769">
          <cell r="A8769" t="str">
            <v>Philinidae</v>
          </cell>
          <cell r="B8769">
            <v>23220</v>
          </cell>
        </row>
        <row r="8770">
          <cell r="A8770" t="str">
            <v>Philinoidea</v>
          </cell>
          <cell r="B8770">
            <v>22565</v>
          </cell>
        </row>
        <row r="8771">
          <cell r="A8771" t="str">
            <v>Philobryidae</v>
          </cell>
          <cell r="B8771">
            <v>22566</v>
          </cell>
        </row>
        <row r="8772">
          <cell r="A8772" t="str">
            <v>Philocheras</v>
          </cell>
          <cell r="B8772">
            <v>3836</v>
          </cell>
        </row>
        <row r="8773">
          <cell r="A8773" t="str">
            <v>Philocheras bispinosus</v>
          </cell>
          <cell r="B8773">
            <v>23346</v>
          </cell>
        </row>
        <row r="8774">
          <cell r="A8774" t="str">
            <v>Philocheras bispinosus bispinosus</v>
          </cell>
          <cell r="B8774">
            <v>3838</v>
          </cell>
        </row>
        <row r="8775">
          <cell r="A8775" t="str">
            <v>Philocheras bispinosus neglectus</v>
          </cell>
          <cell r="B8775">
            <v>3837</v>
          </cell>
        </row>
        <row r="8776">
          <cell r="A8776" t="str">
            <v>Philocheras echinulatus</v>
          </cell>
          <cell r="B8776">
            <v>3839</v>
          </cell>
        </row>
        <row r="8777">
          <cell r="A8777" t="str">
            <v>Philocheras fasciatus</v>
          </cell>
          <cell r="B8777">
            <v>3840</v>
          </cell>
        </row>
        <row r="8778">
          <cell r="A8778" t="str">
            <v>Philocheras sculptus</v>
          </cell>
          <cell r="B8778">
            <v>3841</v>
          </cell>
        </row>
        <row r="8779">
          <cell r="A8779" t="str">
            <v>Philocheras trispinosus</v>
          </cell>
          <cell r="B8779">
            <v>3842</v>
          </cell>
        </row>
        <row r="8780">
          <cell r="A8780" t="str">
            <v>Philomedes</v>
          </cell>
          <cell r="B8780">
            <v>4380</v>
          </cell>
        </row>
        <row r="8781">
          <cell r="A8781" t="str">
            <v>Philomedidae</v>
          </cell>
          <cell r="B8781">
            <v>4379</v>
          </cell>
        </row>
        <row r="8782">
          <cell r="A8782" t="str">
            <v>Philopotamidae</v>
          </cell>
          <cell r="B8782">
            <v>206</v>
          </cell>
        </row>
        <row r="8783">
          <cell r="A8783" t="str">
            <v>Philopotamoidea</v>
          </cell>
          <cell r="B8783">
            <v>20540</v>
          </cell>
        </row>
        <row r="8784">
          <cell r="A8784" t="str">
            <v>Philopotamus</v>
          </cell>
          <cell r="B8784">
            <v>209</v>
          </cell>
        </row>
        <row r="8785">
          <cell r="A8785" t="str">
            <v>Philopotamus corsicanus</v>
          </cell>
          <cell r="B8785">
            <v>2291</v>
          </cell>
        </row>
        <row r="8786">
          <cell r="A8786" t="str">
            <v>Philopotamus ludificatus</v>
          </cell>
          <cell r="B8786">
            <v>2292</v>
          </cell>
        </row>
        <row r="8787">
          <cell r="A8787" t="str">
            <v>Philopotamus montanus</v>
          </cell>
          <cell r="B8787">
            <v>2293</v>
          </cell>
        </row>
        <row r="8788">
          <cell r="A8788" t="str">
            <v>Philopotamus perversus</v>
          </cell>
          <cell r="B8788">
            <v>2294</v>
          </cell>
        </row>
        <row r="8789">
          <cell r="A8789" t="str">
            <v>Philopotamus variegatus</v>
          </cell>
          <cell r="B8789">
            <v>2295</v>
          </cell>
        </row>
        <row r="8790">
          <cell r="A8790" t="str">
            <v>Phisidia</v>
          </cell>
          <cell r="B8790">
            <v>43069</v>
          </cell>
        </row>
        <row r="8791">
          <cell r="A8791" t="str">
            <v>Phisidia aurea</v>
          </cell>
          <cell r="B8791">
            <v>43530</v>
          </cell>
        </row>
        <row r="8792">
          <cell r="A8792" t="str">
            <v>Phliantidae</v>
          </cell>
          <cell r="B8792">
            <v>30411</v>
          </cell>
        </row>
        <row r="8793">
          <cell r="A8793" t="str">
            <v>Phlyctiderma</v>
          </cell>
          <cell r="B8793">
            <v>22567</v>
          </cell>
        </row>
        <row r="8794">
          <cell r="A8794" t="str">
            <v>Phlyctiderma soror</v>
          </cell>
          <cell r="B8794">
            <v>22568</v>
          </cell>
        </row>
        <row r="8795">
          <cell r="A8795" t="str">
            <v>Pholadidae</v>
          </cell>
          <cell r="B8795">
            <v>22569</v>
          </cell>
        </row>
        <row r="8796">
          <cell r="A8796" t="str">
            <v>Pholadinae</v>
          </cell>
          <cell r="B8796">
            <v>22570</v>
          </cell>
        </row>
        <row r="8797">
          <cell r="A8797" t="str">
            <v>Pholadoidea</v>
          </cell>
          <cell r="B8797">
            <v>22571</v>
          </cell>
        </row>
        <row r="8798">
          <cell r="A8798" t="str">
            <v>Pholadomyoida</v>
          </cell>
          <cell r="B8798">
            <v>27375</v>
          </cell>
        </row>
        <row r="8799">
          <cell r="A8799" t="str">
            <v>Pholas</v>
          </cell>
          <cell r="B8799">
            <v>22572</v>
          </cell>
        </row>
        <row r="8800">
          <cell r="A8800" t="str">
            <v>Pholas campechiensis</v>
          </cell>
          <cell r="B8800">
            <v>22573</v>
          </cell>
        </row>
        <row r="8801">
          <cell r="A8801" t="str">
            <v>Pholoe</v>
          </cell>
          <cell r="B8801">
            <v>25212</v>
          </cell>
        </row>
        <row r="8802">
          <cell r="A8802" t="str">
            <v>Pholoe assimilis</v>
          </cell>
          <cell r="B8802">
            <v>38771</v>
          </cell>
        </row>
        <row r="8803">
          <cell r="A8803" t="str">
            <v>Pholoe baltica</v>
          </cell>
          <cell r="B8803">
            <v>25361</v>
          </cell>
        </row>
        <row r="8804">
          <cell r="A8804" t="str">
            <v>Pholoe inornata</v>
          </cell>
          <cell r="B8804">
            <v>25364</v>
          </cell>
        </row>
        <row r="8805">
          <cell r="A8805" t="str">
            <v>Pholoe minuta</v>
          </cell>
          <cell r="B8805">
            <v>25363</v>
          </cell>
        </row>
        <row r="8806">
          <cell r="A8806" t="str">
            <v>Pholoe synophthalmica</v>
          </cell>
          <cell r="B8806">
            <v>25674</v>
          </cell>
        </row>
        <row r="8807">
          <cell r="A8807" t="str">
            <v>Pholoidae</v>
          </cell>
          <cell r="B8807">
            <v>24928</v>
          </cell>
        </row>
        <row r="8808">
          <cell r="A8808" t="str">
            <v>Pholoididae</v>
          </cell>
          <cell r="B8808">
            <v>25713</v>
          </cell>
        </row>
        <row r="8809">
          <cell r="A8809" t="str">
            <v>Phonorhynchoidinae</v>
          </cell>
          <cell r="B8809">
            <v>43955</v>
          </cell>
        </row>
        <row r="8810">
          <cell r="A8810" t="str">
            <v>Phorbas</v>
          </cell>
          <cell r="B8810">
            <v>29668</v>
          </cell>
        </row>
        <row r="8811">
          <cell r="A8811" t="str">
            <v>Phorbas dives</v>
          </cell>
          <cell r="B8811">
            <v>29785</v>
          </cell>
        </row>
        <row r="8812">
          <cell r="A8812" t="str">
            <v>Phorbas fictitius</v>
          </cell>
          <cell r="B8812">
            <v>29767</v>
          </cell>
        </row>
        <row r="8813">
          <cell r="A8813" t="str">
            <v>Phorbas plumosus</v>
          </cell>
          <cell r="B8813">
            <v>29805</v>
          </cell>
        </row>
        <row r="8814">
          <cell r="A8814" t="str">
            <v>Phorcus</v>
          </cell>
          <cell r="B8814">
            <v>33888</v>
          </cell>
        </row>
        <row r="8815">
          <cell r="A8815" t="str">
            <v>Phorcus lineatus</v>
          </cell>
          <cell r="B8815">
            <v>33889</v>
          </cell>
        </row>
        <row r="8816">
          <cell r="A8816" t="str">
            <v>Phorcus mutabilis</v>
          </cell>
          <cell r="B8816">
            <v>41235</v>
          </cell>
        </row>
        <row r="8817">
          <cell r="A8817" t="str">
            <v>Phoridae</v>
          </cell>
          <cell r="B8817">
            <v>25035</v>
          </cell>
        </row>
        <row r="8818">
          <cell r="A8818" t="str">
            <v>Phoronida</v>
          </cell>
          <cell r="B8818">
            <v>4612</v>
          </cell>
        </row>
        <row r="8819">
          <cell r="A8819" t="str">
            <v>Phoronidae</v>
          </cell>
          <cell r="B8819">
            <v>4613</v>
          </cell>
        </row>
        <row r="8820">
          <cell r="A8820" t="str">
            <v>Phoronis</v>
          </cell>
          <cell r="B8820">
            <v>4614</v>
          </cell>
        </row>
        <row r="8821">
          <cell r="A8821" t="str">
            <v>Phoronis hippocrepia</v>
          </cell>
          <cell r="B8821">
            <v>37356</v>
          </cell>
        </row>
        <row r="8822">
          <cell r="A8822" t="str">
            <v>Phoronis muelleri</v>
          </cell>
          <cell r="B8822">
            <v>23000</v>
          </cell>
        </row>
        <row r="8823">
          <cell r="A8823" t="str">
            <v>Phoronis ovalis</v>
          </cell>
          <cell r="B8823">
            <v>26131</v>
          </cell>
        </row>
        <row r="8824">
          <cell r="A8824" t="str">
            <v>Phoronis psammophila</v>
          </cell>
          <cell r="B8824">
            <v>23001</v>
          </cell>
        </row>
        <row r="8825">
          <cell r="A8825" t="str">
            <v>Photidae</v>
          </cell>
          <cell r="B8825">
            <v>25514</v>
          </cell>
        </row>
        <row r="8826">
          <cell r="A8826" t="str">
            <v>Photis</v>
          </cell>
          <cell r="B8826">
            <v>23880</v>
          </cell>
        </row>
        <row r="8827">
          <cell r="A8827" t="str">
            <v>Photis lamellifera</v>
          </cell>
          <cell r="B8827">
            <v>30386</v>
          </cell>
        </row>
        <row r="8828">
          <cell r="A8828" t="str">
            <v>Photis longicaudata</v>
          </cell>
          <cell r="B8828">
            <v>24260</v>
          </cell>
        </row>
        <row r="8829">
          <cell r="A8829" t="str">
            <v>Photis longipes</v>
          </cell>
          <cell r="B8829">
            <v>30487</v>
          </cell>
        </row>
        <row r="8830">
          <cell r="A8830" t="str">
            <v>Photis tenuicornis</v>
          </cell>
          <cell r="B8830">
            <v>42930</v>
          </cell>
        </row>
        <row r="8831">
          <cell r="A8831" t="str">
            <v>Photoidea</v>
          </cell>
          <cell r="B8831">
            <v>40462</v>
          </cell>
        </row>
        <row r="8832">
          <cell r="A8832" t="str">
            <v>Phoxichilidiidae</v>
          </cell>
          <cell r="B8832">
            <v>23881</v>
          </cell>
        </row>
        <row r="8833">
          <cell r="A8833" t="str">
            <v>Phoxichilidium</v>
          </cell>
          <cell r="B8833">
            <v>38741</v>
          </cell>
        </row>
        <row r="8834">
          <cell r="A8834" t="str">
            <v>Phoxichilidium femoratum</v>
          </cell>
          <cell r="B8834">
            <v>38819</v>
          </cell>
        </row>
        <row r="8835">
          <cell r="A8835" t="str">
            <v>Phoxichilidoidea</v>
          </cell>
          <cell r="B8835">
            <v>40461</v>
          </cell>
        </row>
        <row r="8836">
          <cell r="A8836" t="str">
            <v>Phoxocephalidae</v>
          </cell>
          <cell r="B8836">
            <v>23303</v>
          </cell>
        </row>
        <row r="8837">
          <cell r="A8837" t="str">
            <v>Phoxocephalinae</v>
          </cell>
          <cell r="B8837">
            <v>39576</v>
          </cell>
        </row>
        <row r="8838">
          <cell r="A8838" t="str">
            <v>Phoxocephalus</v>
          </cell>
          <cell r="B8838">
            <v>26130</v>
          </cell>
        </row>
        <row r="8839">
          <cell r="A8839" t="str">
            <v>Phoxocephalus holbolli</v>
          </cell>
          <cell r="B8839">
            <v>29362</v>
          </cell>
        </row>
        <row r="8840">
          <cell r="A8840" t="str">
            <v>Phragmophora</v>
          </cell>
          <cell r="B8840">
            <v>4394</v>
          </cell>
        </row>
        <row r="8841">
          <cell r="A8841" t="str">
            <v>Phronimoidea</v>
          </cell>
          <cell r="B8841">
            <v>23882</v>
          </cell>
        </row>
        <row r="8842">
          <cell r="A8842" t="str">
            <v>Phryganea</v>
          </cell>
          <cell r="B8842">
            <v>255</v>
          </cell>
        </row>
        <row r="8843">
          <cell r="A8843" t="str">
            <v>Phryganea bipunctata</v>
          </cell>
          <cell r="B8843">
            <v>2332</v>
          </cell>
        </row>
        <row r="8844">
          <cell r="A8844" t="str">
            <v>Phryganea grandis</v>
          </cell>
          <cell r="B8844">
            <v>2333</v>
          </cell>
        </row>
        <row r="8845">
          <cell r="A8845" t="str">
            <v>Phryganeidae</v>
          </cell>
          <cell r="B8845">
            <v>251</v>
          </cell>
        </row>
        <row r="8846">
          <cell r="A8846" t="str">
            <v>Phryganeoidea</v>
          </cell>
          <cell r="B8846">
            <v>20541</v>
          </cell>
        </row>
        <row r="8847">
          <cell r="A8847" t="str">
            <v>Phtisica</v>
          </cell>
          <cell r="B8847">
            <v>4070</v>
          </cell>
        </row>
        <row r="8848">
          <cell r="A8848" t="str">
            <v>Phtisica marina</v>
          </cell>
          <cell r="B8848">
            <v>4071</v>
          </cell>
        </row>
        <row r="8849">
          <cell r="A8849" t="str">
            <v>Phtisicidae</v>
          </cell>
          <cell r="B8849">
            <v>24368</v>
          </cell>
        </row>
        <row r="8850">
          <cell r="A8850" t="str">
            <v>Phtisicinae</v>
          </cell>
          <cell r="B8850">
            <v>39563</v>
          </cell>
        </row>
        <row r="8851">
          <cell r="A8851" t="str">
            <v>Phtisicoidea</v>
          </cell>
          <cell r="B8851">
            <v>23883</v>
          </cell>
        </row>
        <row r="8852">
          <cell r="A8852" t="str">
            <v>Phylactolaemata</v>
          </cell>
          <cell r="B8852">
            <v>20719</v>
          </cell>
        </row>
        <row r="8853">
          <cell r="A8853" t="str">
            <v>Phylidorea</v>
          </cell>
          <cell r="B8853">
            <v>769</v>
          </cell>
        </row>
        <row r="8854">
          <cell r="A8854" t="str">
            <v>Phyllacanthina</v>
          </cell>
          <cell r="B8854">
            <v>42801</v>
          </cell>
        </row>
        <row r="8855">
          <cell r="A8855" t="str">
            <v>Phyllacanthus</v>
          </cell>
          <cell r="B8855">
            <v>43080</v>
          </cell>
        </row>
        <row r="8856">
          <cell r="A8856" t="str">
            <v>Phyllacanthus imperialis</v>
          </cell>
          <cell r="B8856">
            <v>43531</v>
          </cell>
        </row>
        <row r="8857">
          <cell r="A8857" t="str">
            <v>Phyllidia</v>
          </cell>
          <cell r="B8857">
            <v>43620</v>
          </cell>
        </row>
        <row r="8858">
          <cell r="A8858" t="str">
            <v>Phyllidia alyta</v>
          </cell>
          <cell r="B8858">
            <v>43956</v>
          </cell>
        </row>
        <row r="8859">
          <cell r="A8859" t="str">
            <v>Phyllidia marindica</v>
          </cell>
          <cell r="B8859">
            <v>43626</v>
          </cell>
        </row>
        <row r="8860">
          <cell r="A8860" t="str">
            <v>Phyllidia ocellata</v>
          </cell>
          <cell r="B8860">
            <v>43957</v>
          </cell>
        </row>
        <row r="8861">
          <cell r="A8861" t="str">
            <v>Phyllidia varicosa</v>
          </cell>
          <cell r="B8861">
            <v>43958</v>
          </cell>
        </row>
        <row r="8862">
          <cell r="A8862" t="str">
            <v>Phyllidiella</v>
          </cell>
          <cell r="B8862">
            <v>43959</v>
          </cell>
        </row>
        <row r="8863">
          <cell r="A8863" t="str">
            <v>Phyllidiella meandrina</v>
          </cell>
          <cell r="B8863">
            <v>44027</v>
          </cell>
        </row>
        <row r="8864">
          <cell r="A8864" t="str">
            <v>Phyllidiella rosans</v>
          </cell>
          <cell r="B8864">
            <v>44028</v>
          </cell>
        </row>
        <row r="8865">
          <cell r="A8865" t="str">
            <v>Phyllidiidae</v>
          </cell>
          <cell r="B8865">
            <v>43532</v>
          </cell>
        </row>
        <row r="8866">
          <cell r="A8866" t="str">
            <v>Phyllidioidea</v>
          </cell>
          <cell r="B8866">
            <v>43059</v>
          </cell>
        </row>
        <row r="8867">
          <cell r="A8867" t="str">
            <v>Phyllidiopsis</v>
          </cell>
          <cell r="B8867">
            <v>43621</v>
          </cell>
        </row>
        <row r="8868">
          <cell r="A8868" t="str">
            <v>Phyllidiopsis gemmata</v>
          </cell>
          <cell r="B8868">
            <v>43627</v>
          </cell>
        </row>
        <row r="8869">
          <cell r="A8869" t="str">
            <v>Phyllidiopsis xishaensis</v>
          </cell>
          <cell r="B8869">
            <v>43960</v>
          </cell>
        </row>
        <row r="8870">
          <cell r="A8870" t="str">
            <v>Phyllocarida</v>
          </cell>
          <cell r="B8870">
            <v>4044</v>
          </cell>
        </row>
        <row r="8871">
          <cell r="A8871" t="str">
            <v>Phyllochaetopterus</v>
          </cell>
          <cell r="B8871">
            <v>24817</v>
          </cell>
        </row>
        <row r="8872">
          <cell r="A8872" t="str">
            <v>Phyllochaetopterus socialis</v>
          </cell>
          <cell r="B8872">
            <v>31359</v>
          </cell>
        </row>
        <row r="8873">
          <cell r="A8873" t="str">
            <v>Phyllocycla</v>
          </cell>
          <cell r="B8873">
            <v>22574</v>
          </cell>
        </row>
        <row r="8874">
          <cell r="A8874" t="str">
            <v>Phyllocycla bartica</v>
          </cell>
          <cell r="B8874">
            <v>22575</v>
          </cell>
        </row>
        <row r="8875">
          <cell r="A8875" t="str">
            <v>Phyllocycla modesta</v>
          </cell>
          <cell r="B8875">
            <v>22576</v>
          </cell>
        </row>
        <row r="8876">
          <cell r="A8876" t="str">
            <v>Phyllocycla neotropica</v>
          </cell>
          <cell r="B8876">
            <v>22577</v>
          </cell>
        </row>
        <row r="8877">
          <cell r="A8877" t="str">
            <v>Phyllocycla ophis</v>
          </cell>
          <cell r="B8877">
            <v>22578</v>
          </cell>
        </row>
        <row r="8878">
          <cell r="A8878" t="str">
            <v>Phyllodoce</v>
          </cell>
          <cell r="B8878">
            <v>4251</v>
          </cell>
        </row>
        <row r="8879">
          <cell r="A8879" t="str">
            <v>Phyllodoce (Anaitides)</v>
          </cell>
          <cell r="B8879">
            <v>23549</v>
          </cell>
        </row>
        <row r="8880">
          <cell r="A8880" t="str">
            <v>Phyllodoce (Anaitides) groenlandica</v>
          </cell>
          <cell r="B8880">
            <v>23884</v>
          </cell>
        </row>
        <row r="8881">
          <cell r="A8881" t="str">
            <v>Phyllodoce (Anaitides) lineata</v>
          </cell>
          <cell r="B8881">
            <v>23885</v>
          </cell>
        </row>
        <row r="8882">
          <cell r="A8882" t="str">
            <v>Phyllodoce (Anaitides) maculata</v>
          </cell>
          <cell r="B8882">
            <v>23886</v>
          </cell>
        </row>
        <row r="8883">
          <cell r="A8883" t="str">
            <v>Phyllodoce (Anaitides) mucosa</v>
          </cell>
          <cell r="B8883">
            <v>23887</v>
          </cell>
        </row>
        <row r="8884">
          <cell r="A8884" t="str">
            <v>Phyllodoce (Anaitides) rosea</v>
          </cell>
          <cell r="B8884">
            <v>25001</v>
          </cell>
        </row>
        <row r="8885">
          <cell r="A8885" t="str">
            <v>Phyllodoce castanea</v>
          </cell>
          <cell r="B8885">
            <v>29176</v>
          </cell>
        </row>
        <row r="8886">
          <cell r="A8886" t="str">
            <v>Phyllodoce citrina</v>
          </cell>
          <cell r="B8886">
            <v>26129</v>
          </cell>
        </row>
        <row r="8887">
          <cell r="A8887" t="str">
            <v>Phyllodoce fristedti</v>
          </cell>
          <cell r="B8887">
            <v>29246</v>
          </cell>
        </row>
        <row r="8888">
          <cell r="A8888" t="str">
            <v>Phyllodoce groenlandica</v>
          </cell>
          <cell r="B8888">
            <v>35420</v>
          </cell>
        </row>
        <row r="8889">
          <cell r="A8889" t="str">
            <v>Phyllodoce lamelligera</v>
          </cell>
          <cell r="B8889">
            <v>23002</v>
          </cell>
        </row>
        <row r="8890">
          <cell r="A8890" t="str">
            <v>Phyllodoce laminosa</v>
          </cell>
          <cell r="B8890">
            <v>23003</v>
          </cell>
        </row>
        <row r="8891">
          <cell r="A8891" t="str">
            <v>Phyllodoce lineata</v>
          </cell>
          <cell r="B8891">
            <v>31384</v>
          </cell>
        </row>
        <row r="8892">
          <cell r="A8892" t="str">
            <v>Phyllodoce longipes</v>
          </cell>
          <cell r="B8892">
            <v>23004</v>
          </cell>
        </row>
        <row r="8893">
          <cell r="A8893" t="str">
            <v>Phyllodoce macropapillosa</v>
          </cell>
          <cell r="B8893">
            <v>31386</v>
          </cell>
        </row>
        <row r="8894">
          <cell r="A8894" t="str">
            <v>Phyllodoce maculata</v>
          </cell>
          <cell r="B8894">
            <v>31449</v>
          </cell>
        </row>
        <row r="8895">
          <cell r="A8895" t="str">
            <v>Phyllodoce madeirensis</v>
          </cell>
          <cell r="B8895">
            <v>23005</v>
          </cell>
        </row>
        <row r="8896">
          <cell r="A8896" t="str">
            <v>Phyllodoce malmgreni</v>
          </cell>
          <cell r="B8896">
            <v>24818</v>
          </cell>
        </row>
        <row r="8897">
          <cell r="A8897" t="str">
            <v>Phyllodoce mucosa</v>
          </cell>
          <cell r="B8897">
            <v>31379</v>
          </cell>
        </row>
        <row r="8898">
          <cell r="A8898" t="str">
            <v>Phyllodoce rosea</v>
          </cell>
          <cell r="B8898">
            <v>31355</v>
          </cell>
        </row>
        <row r="8899">
          <cell r="A8899" t="str">
            <v>Phyllodoce schmardaei</v>
          </cell>
          <cell r="B8899">
            <v>45413</v>
          </cell>
        </row>
        <row r="8900">
          <cell r="A8900" t="str">
            <v>Phyllodoce tubicola</v>
          </cell>
          <cell r="B8900">
            <v>40459</v>
          </cell>
        </row>
        <row r="8901">
          <cell r="A8901" t="str">
            <v>Phyllodocida</v>
          </cell>
          <cell r="B8901">
            <v>23242</v>
          </cell>
        </row>
        <row r="8902">
          <cell r="A8902" t="str">
            <v>Phyllodocida incertae sedis</v>
          </cell>
          <cell r="B8902">
            <v>23888</v>
          </cell>
        </row>
        <row r="8903">
          <cell r="A8903" t="str">
            <v>Phyllodocidae</v>
          </cell>
          <cell r="B8903">
            <v>4250</v>
          </cell>
        </row>
        <row r="8904">
          <cell r="A8904" t="str">
            <v>Phyllodociformia</v>
          </cell>
          <cell r="B8904">
            <v>23889</v>
          </cell>
        </row>
        <row r="8905">
          <cell r="A8905" t="str">
            <v>Phyllodocinae</v>
          </cell>
          <cell r="B8905">
            <v>34073</v>
          </cell>
        </row>
        <row r="8906">
          <cell r="A8906" t="str">
            <v>Phyllodromia</v>
          </cell>
          <cell r="B8906">
            <v>2883</v>
          </cell>
        </row>
        <row r="8907">
          <cell r="A8907" t="str">
            <v>Phyllogomphoides</v>
          </cell>
          <cell r="B8907">
            <v>22579</v>
          </cell>
        </row>
        <row r="8908">
          <cell r="A8908" t="str">
            <v>Phyllogomphoides andromeda</v>
          </cell>
          <cell r="B8908">
            <v>22580</v>
          </cell>
        </row>
        <row r="8909">
          <cell r="A8909" t="str">
            <v>Phyllogomphoides atlanticus</v>
          </cell>
          <cell r="B8909">
            <v>22581</v>
          </cell>
        </row>
        <row r="8910">
          <cell r="A8910" t="str">
            <v>Phyllogomphoides cristatus</v>
          </cell>
          <cell r="B8910">
            <v>22582</v>
          </cell>
        </row>
        <row r="8911">
          <cell r="A8911" t="str">
            <v>Phyllogomphoides fuliginosus</v>
          </cell>
          <cell r="B8911">
            <v>22583</v>
          </cell>
        </row>
        <row r="8912">
          <cell r="A8912" t="str">
            <v>Phyllogomphoides undulatus</v>
          </cell>
          <cell r="B8912">
            <v>22584</v>
          </cell>
        </row>
        <row r="8913">
          <cell r="A8913" t="str">
            <v>Phyllohartmania</v>
          </cell>
          <cell r="B8913">
            <v>42103</v>
          </cell>
        </row>
        <row r="8914">
          <cell r="A8914" t="str">
            <v>Phyllohartmania taylori</v>
          </cell>
          <cell r="B8914">
            <v>42214</v>
          </cell>
        </row>
        <row r="8915">
          <cell r="A8915" t="str">
            <v>Phylloicus</v>
          </cell>
          <cell r="B8915">
            <v>20413</v>
          </cell>
        </row>
        <row r="8916">
          <cell r="A8916" t="str">
            <v>Phyllonotus</v>
          </cell>
          <cell r="B8916">
            <v>4124</v>
          </cell>
        </row>
        <row r="8917">
          <cell r="A8917" t="str">
            <v>Phyllonotus pomum</v>
          </cell>
          <cell r="B8917">
            <v>22585</v>
          </cell>
        </row>
        <row r="8918">
          <cell r="A8918" t="str">
            <v>Phyllonotus trunculus</v>
          </cell>
          <cell r="B8918">
            <v>4125</v>
          </cell>
        </row>
        <row r="8919">
          <cell r="A8919" t="str">
            <v>Phyllophoridae</v>
          </cell>
          <cell r="B8919">
            <v>24820</v>
          </cell>
        </row>
        <row r="8920">
          <cell r="A8920" t="str">
            <v>Phyllophorus</v>
          </cell>
          <cell r="B8920">
            <v>30429</v>
          </cell>
        </row>
        <row r="8921">
          <cell r="A8921" t="str">
            <v>Phyllophorus</v>
          </cell>
          <cell r="B8921">
            <v>30704</v>
          </cell>
        </row>
        <row r="8922">
          <cell r="A8922" t="str">
            <v>Phyllophorus (Phyllophorus) urna</v>
          </cell>
          <cell r="B8922">
            <v>30751</v>
          </cell>
        </row>
        <row r="8923">
          <cell r="A8923" t="str">
            <v>Phyllopoda</v>
          </cell>
          <cell r="B8923">
            <v>3084</v>
          </cell>
        </row>
        <row r="8924">
          <cell r="A8924" t="str">
            <v>Phyllospongia</v>
          </cell>
          <cell r="B8924">
            <v>43961</v>
          </cell>
        </row>
        <row r="8925">
          <cell r="A8925" t="str">
            <v>Phyllospongia lamellosa</v>
          </cell>
          <cell r="B8925">
            <v>44029</v>
          </cell>
        </row>
        <row r="8926">
          <cell r="A8926" t="str">
            <v>Phyllospongiinae</v>
          </cell>
          <cell r="B8926">
            <v>43533</v>
          </cell>
        </row>
        <row r="8927">
          <cell r="A8927" t="str">
            <v>Phylo</v>
          </cell>
          <cell r="B8927">
            <v>23381</v>
          </cell>
        </row>
        <row r="8928">
          <cell r="A8928" t="str">
            <v>Phylo foetida</v>
          </cell>
          <cell r="B8928">
            <v>23890</v>
          </cell>
        </row>
        <row r="8929">
          <cell r="A8929" t="str">
            <v>Phylo foetida atlantica</v>
          </cell>
          <cell r="B8929">
            <v>31295</v>
          </cell>
        </row>
        <row r="8930">
          <cell r="A8930" t="str">
            <v>Phylo grubei</v>
          </cell>
          <cell r="B8930">
            <v>23891</v>
          </cell>
        </row>
        <row r="8931">
          <cell r="A8931" t="str">
            <v>Phylo norvegicus</v>
          </cell>
          <cell r="B8931">
            <v>31054</v>
          </cell>
        </row>
        <row r="8932">
          <cell r="A8932" t="str">
            <v>Physa acuta</v>
          </cell>
          <cell r="B8932">
            <v>3032</v>
          </cell>
        </row>
        <row r="8933">
          <cell r="A8933" t="str">
            <v>Physa fontinalis</v>
          </cell>
          <cell r="B8933">
            <v>3033</v>
          </cell>
        </row>
        <row r="8934">
          <cell r="A8934" t="str">
            <v>Physa heterostropha</v>
          </cell>
          <cell r="B8934">
            <v>3150</v>
          </cell>
        </row>
        <row r="8935">
          <cell r="A8935" t="str">
            <v>Physa (lato-sensu)</v>
          </cell>
          <cell r="B8935">
            <v>997</v>
          </cell>
        </row>
        <row r="8936">
          <cell r="A8936" t="str">
            <v>Physa stricto-sensu</v>
          </cell>
          <cell r="B8936">
            <v>30103</v>
          </cell>
        </row>
        <row r="8937">
          <cell r="A8937" t="str">
            <v>Physalia</v>
          </cell>
          <cell r="B8937">
            <v>4515</v>
          </cell>
        </row>
        <row r="8938">
          <cell r="A8938" t="str">
            <v>Physalia physalia</v>
          </cell>
          <cell r="B8938">
            <v>4516</v>
          </cell>
        </row>
        <row r="8939">
          <cell r="A8939" t="str">
            <v>Physalia physalis</v>
          </cell>
          <cell r="B8939">
            <v>30816</v>
          </cell>
        </row>
        <row r="8940">
          <cell r="A8940" t="str">
            <v>Physaliidae</v>
          </cell>
          <cell r="B8940">
            <v>4514</v>
          </cell>
        </row>
        <row r="8941">
          <cell r="A8941" t="str">
            <v>Physella</v>
          </cell>
          <cell r="B8941">
            <v>19280</v>
          </cell>
        </row>
        <row r="8942">
          <cell r="A8942" t="str">
            <v>Physella acuta</v>
          </cell>
          <cell r="B8942">
            <v>19291</v>
          </cell>
        </row>
        <row r="8943">
          <cell r="A8943" t="str">
            <v>Physella heterostropha</v>
          </cell>
          <cell r="B8943">
            <v>30149</v>
          </cell>
        </row>
        <row r="8944">
          <cell r="A8944" t="str">
            <v>Physidae</v>
          </cell>
          <cell r="B8944">
            <v>995</v>
          </cell>
        </row>
        <row r="8945">
          <cell r="A8945" t="str">
            <v>Physocephalata</v>
          </cell>
          <cell r="B8945">
            <v>23550</v>
          </cell>
        </row>
        <row r="8946">
          <cell r="A8946" t="str">
            <v>Physogyra</v>
          </cell>
          <cell r="B8946">
            <v>41236</v>
          </cell>
        </row>
        <row r="8947">
          <cell r="A8947" t="str">
            <v>Physogyra lichtensteini</v>
          </cell>
          <cell r="B8947">
            <v>41604</v>
          </cell>
        </row>
        <row r="8948">
          <cell r="A8948" t="str">
            <v>Physonectae</v>
          </cell>
          <cell r="B8948">
            <v>24821</v>
          </cell>
        </row>
        <row r="8949">
          <cell r="A8949" t="str">
            <v>Physophorae</v>
          </cell>
          <cell r="B8949">
            <v>4502</v>
          </cell>
        </row>
        <row r="8950">
          <cell r="A8950" t="str">
            <v>Physophoridae</v>
          </cell>
          <cell r="B8950">
            <v>30813</v>
          </cell>
        </row>
        <row r="8951">
          <cell r="A8951" t="str">
            <v>Phytobius</v>
          </cell>
          <cell r="B8951">
            <v>42409</v>
          </cell>
        </row>
        <row r="8952">
          <cell r="A8952" t="str">
            <v>Piguetiella</v>
          </cell>
          <cell r="B8952">
            <v>3010</v>
          </cell>
        </row>
        <row r="8953">
          <cell r="A8953" t="str">
            <v>Piguetiella blanci</v>
          </cell>
          <cell r="B8953">
            <v>3011</v>
          </cell>
        </row>
        <row r="8954">
          <cell r="A8954" t="str">
            <v>Pilargidae</v>
          </cell>
          <cell r="B8954">
            <v>35570</v>
          </cell>
        </row>
        <row r="8955">
          <cell r="A8955" t="str">
            <v>Pilarginae</v>
          </cell>
          <cell r="B8955">
            <v>30424</v>
          </cell>
        </row>
        <row r="8956">
          <cell r="A8956" t="str">
            <v>Pilargis</v>
          </cell>
          <cell r="B8956">
            <v>24822</v>
          </cell>
        </row>
        <row r="8957">
          <cell r="A8957" t="str">
            <v>Pilargis verrucosa</v>
          </cell>
          <cell r="B8957">
            <v>25216</v>
          </cell>
        </row>
        <row r="8958">
          <cell r="A8958" t="str">
            <v>Pilaria</v>
          </cell>
          <cell r="B8958">
            <v>771</v>
          </cell>
        </row>
        <row r="8959">
          <cell r="A8959" t="str">
            <v>Pileolaria</v>
          </cell>
          <cell r="B8959">
            <v>24264</v>
          </cell>
        </row>
        <row r="8960">
          <cell r="A8960" t="str">
            <v>Pileolariini</v>
          </cell>
          <cell r="B8960">
            <v>38334</v>
          </cell>
        </row>
        <row r="8961">
          <cell r="A8961" t="str">
            <v>Pillucina</v>
          </cell>
          <cell r="B8961">
            <v>24823</v>
          </cell>
        </row>
        <row r="8962">
          <cell r="A8962" t="str">
            <v>Pillucina hawaiiensis</v>
          </cell>
          <cell r="B8962">
            <v>29225</v>
          </cell>
        </row>
        <row r="8963">
          <cell r="A8963" t="str">
            <v>Pillucina neglecta</v>
          </cell>
          <cell r="B8963">
            <v>25217</v>
          </cell>
        </row>
        <row r="8964">
          <cell r="A8964" t="str">
            <v>Pilumnidae</v>
          </cell>
          <cell r="B8964">
            <v>25218</v>
          </cell>
        </row>
        <row r="8965">
          <cell r="A8965" t="str">
            <v>Pilumninae</v>
          </cell>
          <cell r="B8965">
            <v>39605</v>
          </cell>
        </row>
        <row r="8966">
          <cell r="A8966" t="str">
            <v>Pilumnoidea</v>
          </cell>
          <cell r="B8966">
            <v>39593</v>
          </cell>
        </row>
        <row r="8967">
          <cell r="A8967" t="str">
            <v>Pilumnus</v>
          </cell>
          <cell r="B8967">
            <v>4031</v>
          </cell>
        </row>
        <row r="8968">
          <cell r="A8968" t="str">
            <v>Pilumnus hirtellus</v>
          </cell>
          <cell r="B8968">
            <v>4032</v>
          </cell>
        </row>
        <row r="8969">
          <cell r="A8969" t="str">
            <v>Pinctada</v>
          </cell>
          <cell r="B8969">
            <v>38272</v>
          </cell>
        </row>
        <row r="8970">
          <cell r="A8970" t="str">
            <v>Pinctada imbricata fucata</v>
          </cell>
          <cell r="B8970">
            <v>38278</v>
          </cell>
        </row>
        <row r="8971">
          <cell r="A8971" t="str">
            <v>Pinna</v>
          </cell>
          <cell r="B8971">
            <v>29397</v>
          </cell>
        </row>
        <row r="8972">
          <cell r="A8972" t="str">
            <v>Pinna carnea</v>
          </cell>
          <cell r="B8972">
            <v>43962</v>
          </cell>
        </row>
        <row r="8973">
          <cell r="A8973" t="str">
            <v>Pinna muricata</v>
          </cell>
          <cell r="B8973">
            <v>29499</v>
          </cell>
        </row>
        <row r="8974">
          <cell r="A8974" t="str">
            <v>Pinna nobilis</v>
          </cell>
          <cell r="B8974">
            <v>38259</v>
          </cell>
        </row>
        <row r="8975">
          <cell r="A8975" t="str">
            <v>Pinnidae</v>
          </cell>
          <cell r="B8975">
            <v>22586</v>
          </cell>
        </row>
        <row r="8976">
          <cell r="A8976" t="str">
            <v>Pinnoidea</v>
          </cell>
          <cell r="B8976">
            <v>22587</v>
          </cell>
        </row>
        <row r="8977">
          <cell r="A8977" t="str">
            <v>Pinnotheres</v>
          </cell>
          <cell r="B8977">
            <v>4008</v>
          </cell>
        </row>
        <row r="8978">
          <cell r="A8978" t="str">
            <v>Pinnotheres pinnotheres</v>
          </cell>
          <cell r="B8978">
            <v>4009</v>
          </cell>
        </row>
        <row r="8979">
          <cell r="A8979" t="str">
            <v>Pinnotheres pisum</v>
          </cell>
          <cell r="B8979">
            <v>4010</v>
          </cell>
        </row>
        <row r="8980">
          <cell r="A8980" t="str">
            <v>Pinnotheridae</v>
          </cell>
          <cell r="B8980">
            <v>4007</v>
          </cell>
        </row>
        <row r="8981">
          <cell r="A8981" t="str">
            <v>Pinnotherinae</v>
          </cell>
          <cell r="B8981">
            <v>34075</v>
          </cell>
        </row>
        <row r="8982">
          <cell r="A8982" t="str">
            <v>Pinnotheroidea</v>
          </cell>
          <cell r="B8982">
            <v>24824</v>
          </cell>
        </row>
        <row r="8983">
          <cell r="A8983" t="str">
            <v>Pionosyllis</v>
          </cell>
          <cell r="B8983">
            <v>26126</v>
          </cell>
        </row>
        <row r="8984">
          <cell r="A8984" t="str">
            <v>Pionosyllis dionisi</v>
          </cell>
          <cell r="B8984">
            <v>35733</v>
          </cell>
        </row>
        <row r="8985">
          <cell r="A8985" t="str">
            <v>Pionosyllis divaricata</v>
          </cell>
          <cell r="B8985">
            <v>35634</v>
          </cell>
        </row>
        <row r="8986">
          <cell r="A8986" t="str">
            <v>Pionosyllis lamelligera</v>
          </cell>
          <cell r="B8986">
            <v>29396</v>
          </cell>
        </row>
        <row r="8987">
          <cell r="A8987" t="str">
            <v>Pionosyllis longocirrata</v>
          </cell>
          <cell r="B8987">
            <v>29247</v>
          </cell>
        </row>
        <row r="8988">
          <cell r="A8988" t="str">
            <v>Pionosyllis propreweismanni</v>
          </cell>
          <cell r="B8988">
            <v>31439</v>
          </cell>
        </row>
        <row r="8989">
          <cell r="A8989" t="str">
            <v>Pionosyllis pulligera</v>
          </cell>
          <cell r="B8989">
            <v>30415</v>
          </cell>
        </row>
        <row r="8990">
          <cell r="A8990" t="str">
            <v>Pionosyllis serratisetosa</v>
          </cell>
          <cell r="B8990">
            <v>35659</v>
          </cell>
        </row>
        <row r="8991">
          <cell r="A8991" t="str">
            <v>Pionosyllis weismanni</v>
          </cell>
          <cell r="B8991">
            <v>35633</v>
          </cell>
        </row>
        <row r="8992">
          <cell r="A8992" t="str">
            <v>Pirakia</v>
          </cell>
          <cell r="B8992">
            <v>30528</v>
          </cell>
        </row>
        <row r="8993">
          <cell r="A8993" t="str">
            <v>Pirakia punctifera</v>
          </cell>
          <cell r="B8993">
            <v>30693</v>
          </cell>
        </row>
        <row r="8994">
          <cell r="A8994" t="str">
            <v>Pirimela</v>
          </cell>
          <cell r="B8994">
            <v>4013</v>
          </cell>
        </row>
        <row r="8995">
          <cell r="A8995" t="str">
            <v>Pirimela denticulata</v>
          </cell>
          <cell r="B8995">
            <v>4012</v>
          </cell>
        </row>
        <row r="8996">
          <cell r="A8996" t="str">
            <v>Pirimelidae</v>
          </cell>
          <cell r="B8996">
            <v>4011</v>
          </cell>
        </row>
        <row r="8997">
          <cell r="A8997" t="str">
            <v>Piromis</v>
          </cell>
          <cell r="B8997">
            <v>24265</v>
          </cell>
        </row>
        <row r="8998">
          <cell r="A8998" t="str">
            <v>Piromis arenosus</v>
          </cell>
          <cell r="B8998">
            <v>45762</v>
          </cell>
        </row>
        <row r="8999">
          <cell r="A8999" t="str">
            <v>Piromis eruca</v>
          </cell>
          <cell r="B8999">
            <v>24825</v>
          </cell>
        </row>
        <row r="9000">
          <cell r="A9000" t="str">
            <v>Pisa</v>
          </cell>
          <cell r="B9000">
            <v>4006</v>
          </cell>
        </row>
        <row r="9001">
          <cell r="A9001" t="str">
            <v>Pisa armata</v>
          </cell>
          <cell r="B9001">
            <v>30483</v>
          </cell>
        </row>
        <row r="9002">
          <cell r="A9002" t="str">
            <v>Pisa tetraodon</v>
          </cell>
          <cell r="B9002">
            <v>30489</v>
          </cell>
        </row>
        <row r="9003">
          <cell r="A9003" t="str">
            <v>Pisania</v>
          </cell>
          <cell r="B9003">
            <v>22588</v>
          </cell>
        </row>
        <row r="9004">
          <cell r="A9004" t="str">
            <v>Pisania pusio</v>
          </cell>
          <cell r="B9004">
            <v>22589</v>
          </cell>
        </row>
        <row r="9005">
          <cell r="A9005" t="str">
            <v>Pisaniinae</v>
          </cell>
          <cell r="B9005">
            <v>22590</v>
          </cell>
        </row>
        <row r="9006">
          <cell r="A9006" t="str">
            <v>Piscicola</v>
          </cell>
          <cell r="B9006">
            <v>919</v>
          </cell>
        </row>
        <row r="9007">
          <cell r="A9007" t="str">
            <v>Piscicola geometra</v>
          </cell>
          <cell r="B9007">
            <v>920</v>
          </cell>
        </row>
        <row r="9008">
          <cell r="A9008" t="str">
            <v>Piscicolidae</v>
          </cell>
          <cell r="B9008">
            <v>918</v>
          </cell>
        </row>
        <row r="9009">
          <cell r="A9009" t="str">
            <v>Piscicolinae</v>
          </cell>
          <cell r="B9009">
            <v>41606</v>
          </cell>
        </row>
        <row r="9010">
          <cell r="A9010" t="str">
            <v>Pisciforma</v>
          </cell>
          <cell r="B9010">
            <v>22591</v>
          </cell>
        </row>
        <row r="9011">
          <cell r="A9011" t="str">
            <v>Pisidia</v>
          </cell>
          <cell r="B9011">
            <v>3945</v>
          </cell>
        </row>
        <row r="9012">
          <cell r="A9012" t="str">
            <v>Pisidia longicornis</v>
          </cell>
          <cell r="B9012">
            <v>3946</v>
          </cell>
        </row>
        <row r="9013">
          <cell r="A9013" t="str">
            <v>Pisidium</v>
          </cell>
          <cell r="B9013">
            <v>1043</v>
          </cell>
        </row>
        <row r="9014">
          <cell r="A9014" t="str">
            <v>Pisidium amnicum</v>
          </cell>
          <cell r="B9014">
            <v>3054</v>
          </cell>
        </row>
        <row r="9015">
          <cell r="A9015" t="str">
            <v>Pisidium casertanum</v>
          </cell>
          <cell r="B9015">
            <v>3055</v>
          </cell>
        </row>
        <row r="9016">
          <cell r="A9016" t="str">
            <v>Pisidium casertanum f. ponderosa</v>
          </cell>
          <cell r="B9016">
            <v>29846</v>
          </cell>
        </row>
        <row r="9017">
          <cell r="A9017" t="str">
            <v>Pisidium conventus</v>
          </cell>
          <cell r="B9017">
            <v>3066</v>
          </cell>
        </row>
        <row r="9018">
          <cell r="A9018" t="str">
            <v>Pisidium henslowanum</v>
          </cell>
          <cell r="B9018">
            <v>3056</v>
          </cell>
        </row>
        <row r="9019">
          <cell r="A9019" t="str">
            <v>Pisidium hibernicum</v>
          </cell>
          <cell r="B9019">
            <v>3057</v>
          </cell>
        </row>
        <row r="9020">
          <cell r="A9020" t="str">
            <v>Pisidium lilljeborgi</v>
          </cell>
          <cell r="B9020">
            <v>3058</v>
          </cell>
        </row>
        <row r="9021">
          <cell r="A9021" t="str">
            <v>Pisidium milium</v>
          </cell>
          <cell r="B9021">
            <v>3059</v>
          </cell>
        </row>
        <row r="9022">
          <cell r="A9022" t="str">
            <v>Pisidium moitessierianum</v>
          </cell>
          <cell r="B9022">
            <v>3067</v>
          </cell>
        </row>
        <row r="9023">
          <cell r="A9023" t="str">
            <v>Pisidium nitidum</v>
          </cell>
          <cell r="B9023">
            <v>3060</v>
          </cell>
        </row>
        <row r="9024">
          <cell r="A9024" t="str">
            <v>Pisidium obtusale</v>
          </cell>
          <cell r="B9024">
            <v>3061</v>
          </cell>
        </row>
        <row r="9025">
          <cell r="A9025" t="str">
            <v>Pisidium personatum</v>
          </cell>
          <cell r="B9025">
            <v>3062</v>
          </cell>
        </row>
        <row r="9026">
          <cell r="A9026" t="str">
            <v>Pisidium pseudosphaerium</v>
          </cell>
          <cell r="B9026">
            <v>19288</v>
          </cell>
        </row>
        <row r="9027">
          <cell r="A9027" t="str">
            <v>Pisidium pulchellum</v>
          </cell>
          <cell r="B9027">
            <v>3063</v>
          </cell>
        </row>
        <row r="9028">
          <cell r="A9028" t="str">
            <v>Pisidium subtruncatum</v>
          </cell>
          <cell r="B9028">
            <v>3064</v>
          </cell>
        </row>
        <row r="9029">
          <cell r="A9029" t="str">
            <v>Pisidium supirum</v>
          </cell>
          <cell r="B9029">
            <v>3065</v>
          </cell>
        </row>
        <row r="9030">
          <cell r="A9030" t="str">
            <v>Pisidium tenuilineatum</v>
          </cell>
          <cell r="B9030">
            <v>3068</v>
          </cell>
        </row>
        <row r="9031">
          <cell r="A9031" t="str">
            <v>Pisinae</v>
          </cell>
          <cell r="B9031">
            <v>31485</v>
          </cell>
        </row>
        <row r="9032">
          <cell r="A9032" t="str">
            <v>Pisionacea</v>
          </cell>
          <cell r="B9032">
            <v>24826</v>
          </cell>
        </row>
        <row r="9033">
          <cell r="A9033" t="str">
            <v>Pisione</v>
          </cell>
          <cell r="B9033">
            <v>25367</v>
          </cell>
        </row>
        <row r="9034">
          <cell r="A9034" t="str">
            <v>Pisione africana</v>
          </cell>
          <cell r="B9034">
            <v>25424</v>
          </cell>
        </row>
        <row r="9035">
          <cell r="A9035" t="str">
            <v>Pisione remota</v>
          </cell>
          <cell r="B9035">
            <v>25425</v>
          </cell>
        </row>
        <row r="9036">
          <cell r="A9036" t="str">
            <v>Pisionidae</v>
          </cell>
          <cell r="B9036">
            <v>25219</v>
          </cell>
        </row>
        <row r="9037">
          <cell r="A9037" t="str">
            <v>Pista</v>
          </cell>
          <cell r="B9037">
            <v>23418</v>
          </cell>
        </row>
        <row r="9038">
          <cell r="A9038" t="str">
            <v>Pista bansei</v>
          </cell>
          <cell r="B9038">
            <v>43020</v>
          </cell>
        </row>
        <row r="9039">
          <cell r="A9039" t="str">
            <v>Pista brevibranchiata</v>
          </cell>
          <cell r="B9039">
            <v>24827</v>
          </cell>
        </row>
        <row r="9040">
          <cell r="A9040" t="str">
            <v>Pista cretacea</v>
          </cell>
          <cell r="B9040">
            <v>37799</v>
          </cell>
        </row>
        <row r="9041">
          <cell r="A9041" t="str">
            <v>Pista cristata</v>
          </cell>
          <cell r="B9041">
            <v>23894</v>
          </cell>
        </row>
        <row r="9042">
          <cell r="A9042" t="str">
            <v>Pista elongata</v>
          </cell>
          <cell r="B9042">
            <v>30523</v>
          </cell>
        </row>
        <row r="9043">
          <cell r="A9043" t="str">
            <v>Pista maculata</v>
          </cell>
          <cell r="B9043">
            <v>30524</v>
          </cell>
        </row>
        <row r="9044">
          <cell r="A9044" t="str">
            <v>Pista malmgreni</v>
          </cell>
          <cell r="B9044">
            <v>35269</v>
          </cell>
        </row>
        <row r="9045">
          <cell r="A9045" t="str">
            <v>Pista mediterranea</v>
          </cell>
          <cell r="B9045">
            <v>35270</v>
          </cell>
        </row>
        <row r="9046">
          <cell r="A9046" t="str">
            <v>Pista mirabilis</v>
          </cell>
          <cell r="B9046">
            <v>43021</v>
          </cell>
        </row>
        <row r="9047">
          <cell r="A9047" t="str">
            <v>Pista quadrilobata</v>
          </cell>
          <cell r="B9047">
            <v>40458</v>
          </cell>
        </row>
        <row r="9048">
          <cell r="A9048" t="str">
            <v>Pista unibranchia</v>
          </cell>
          <cell r="B9048">
            <v>30473</v>
          </cell>
        </row>
        <row r="9049">
          <cell r="A9049" t="str">
            <v>Pistella</v>
          </cell>
          <cell r="B9049">
            <v>35003</v>
          </cell>
        </row>
        <row r="9050">
          <cell r="A9050" t="str">
            <v>Pistella lornensis</v>
          </cell>
          <cell r="B9050">
            <v>35632</v>
          </cell>
        </row>
        <row r="9051">
          <cell r="A9051" t="str">
            <v>Pisulia</v>
          </cell>
          <cell r="B9051">
            <v>43329</v>
          </cell>
        </row>
        <row r="9052">
          <cell r="A9052" t="str">
            <v>Pisulia stoltzei</v>
          </cell>
          <cell r="B9052">
            <v>43362</v>
          </cell>
        </row>
        <row r="9053">
          <cell r="A9053" t="str">
            <v>Pisuliidae</v>
          </cell>
          <cell r="B9053">
            <v>43328</v>
          </cell>
        </row>
        <row r="9054">
          <cell r="A9054" t="str">
            <v>Pitar</v>
          </cell>
          <cell r="B9054">
            <v>22592</v>
          </cell>
        </row>
        <row r="9055">
          <cell r="A9055" t="str">
            <v>Pitar arestus</v>
          </cell>
          <cell r="B9055">
            <v>22593</v>
          </cell>
        </row>
        <row r="9056">
          <cell r="A9056" t="str">
            <v>Pitar fulminatus</v>
          </cell>
          <cell r="B9056">
            <v>22594</v>
          </cell>
        </row>
        <row r="9057">
          <cell r="A9057" t="str">
            <v>Pitar hebraeus</v>
          </cell>
          <cell r="B9057">
            <v>40457</v>
          </cell>
        </row>
        <row r="9058">
          <cell r="A9058" t="str">
            <v>Pitar mediterraneus</v>
          </cell>
          <cell r="B9058">
            <v>45414</v>
          </cell>
        </row>
        <row r="9059">
          <cell r="A9059" t="str">
            <v>Pitar rudis</v>
          </cell>
          <cell r="B9059">
            <v>30459</v>
          </cell>
        </row>
        <row r="9060">
          <cell r="A9060" t="str">
            <v>Pitarinae</v>
          </cell>
          <cell r="B9060">
            <v>22595</v>
          </cell>
        </row>
        <row r="9061">
          <cell r="A9061" t="str">
            <v>Placopecten</v>
          </cell>
          <cell r="B9061">
            <v>38265</v>
          </cell>
        </row>
        <row r="9062">
          <cell r="A9062" t="str">
            <v>Placopecten magellanicus</v>
          </cell>
          <cell r="B9062">
            <v>38277</v>
          </cell>
        </row>
        <row r="9063">
          <cell r="A9063" t="str">
            <v>Placophora</v>
          </cell>
          <cell r="B9063">
            <v>23272</v>
          </cell>
        </row>
        <row r="9064">
          <cell r="A9064" t="str">
            <v>Placostegus</v>
          </cell>
          <cell r="B9064">
            <v>29360</v>
          </cell>
        </row>
        <row r="9065">
          <cell r="A9065" t="str">
            <v>Plagiocardium</v>
          </cell>
          <cell r="B9065">
            <v>23452</v>
          </cell>
        </row>
        <row r="9066">
          <cell r="A9066" t="str">
            <v>Plagiocardium papillosum</v>
          </cell>
          <cell r="B9066">
            <v>23895</v>
          </cell>
        </row>
        <row r="9067">
          <cell r="A9067" t="str">
            <v>Plakobranchacea</v>
          </cell>
          <cell r="B9067">
            <v>39456</v>
          </cell>
        </row>
        <row r="9068">
          <cell r="A9068" t="str">
            <v>Plakobranchidae</v>
          </cell>
          <cell r="B9068">
            <v>44030</v>
          </cell>
        </row>
        <row r="9069">
          <cell r="A9069" t="str">
            <v>Plakobranchoidea</v>
          </cell>
          <cell r="B9069">
            <v>43963</v>
          </cell>
        </row>
        <row r="9070">
          <cell r="A9070" t="str">
            <v>Plakosyllis</v>
          </cell>
          <cell r="B9070">
            <v>35368</v>
          </cell>
        </row>
        <row r="9071">
          <cell r="A9071" t="str">
            <v>Plakosyllis brevipes</v>
          </cell>
          <cell r="B9071">
            <v>36171</v>
          </cell>
        </row>
        <row r="9072">
          <cell r="A9072" t="str">
            <v>Planaria</v>
          </cell>
          <cell r="B9072">
            <v>30052</v>
          </cell>
        </row>
        <row r="9073">
          <cell r="A9073" t="str">
            <v>Planaria</v>
          </cell>
          <cell r="B9073">
            <v>25358</v>
          </cell>
        </row>
        <row r="9074">
          <cell r="A9074" t="str">
            <v>Planaria</v>
          </cell>
          <cell r="B9074">
            <v>1062</v>
          </cell>
        </row>
        <row r="9075">
          <cell r="A9075" t="str">
            <v>Planaria torva</v>
          </cell>
          <cell r="B9075">
            <v>1063</v>
          </cell>
        </row>
        <row r="9076">
          <cell r="A9076" t="str">
            <v>Planariidae</v>
          </cell>
          <cell r="B9076">
            <v>1061</v>
          </cell>
        </row>
        <row r="9077">
          <cell r="A9077" t="str">
            <v>Planes</v>
          </cell>
          <cell r="B9077">
            <v>42945</v>
          </cell>
        </row>
        <row r="9078">
          <cell r="A9078" t="str">
            <v>Planes minutus</v>
          </cell>
          <cell r="B9078">
            <v>43534</v>
          </cell>
        </row>
        <row r="9079">
          <cell r="A9079" t="str">
            <v>Planipennia</v>
          </cell>
          <cell r="B9079">
            <v>852</v>
          </cell>
        </row>
        <row r="9080">
          <cell r="A9080" t="str">
            <v>Planiplax</v>
          </cell>
          <cell r="B9080">
            <v>22596</v>
          </cell>
        </row>
        <row r="9081">
          <cell r="A9081" t="str">
            <v>Planiplax phoenicura</v>
          </cell>
          <cell r="B9081">
            <v>22597</v>
          </cell>
        </row>
        <row r="9082">
          <cell r="A9082" t="str">
            <v>Planorbarius</v>
          </cell>
          <cell r="B9082">
            <v>1022</v>
          </cell>
        </row>
        <row r="9083">
          <cell r="A9083" t="str">
            <v>Planorbarius corneus</v>
          </cell>
          <cell r="B9083">
            <v>1023</v>
          </cell>
        </row>
        <row r="9084">
          <cell r="A9084" t="str">
            <v>Planorbella duryi</v>
          </cell>
          <cell r="B9084">
            <v>31788</v>
          </cell>
        </row>
        <row r="9085">
          <cell r="A9085" t="str">
            <v>Planorbidae</v>
          </cell>
          <cell r="B9085">
            <v>1009</v>
          </cell>
        </row>
        <row r="9086">
          <cell r="A9086" t="str">
            <v>Planorbis</v>
          </cell>
          <cell r="B9086">
            <v>1024</v>
          </cell>
        </row>
        <row r="9087">
          <cell r="A9087" t="str">
            <v>Planorbis carinatus</v>
          </cell>
          <cell r="B9087">
            <v>3041</v>
          </cell>
        </row>
        <row r="9088">
          <cell r="A9088" t="str">
            <v>Planorbis corneus</v>
          </cell>
          <cell r="B9088">
            <v>37513</v>
          </cell>
        </row>
        <row r="9089">
          <cell r="A9089" t="str">
            <v>Planorbis moquini</v>
          </cell>
          <cell r="B9089">
            <v>3043</v>
          </cell>
        </row>
        <row r="9090">
          <cell r="A9090" t="str">
            <v>Planorbis planorbis</v>
          </cell>
          <cell r="B9090">
            <v>3042</v>
          </cell>
        </row>
        <row r="9091">
          <cell r="A9091" t="str">
            <v>Planorboidea</v>
          </cell>
          <cell r="B9091">
            <v>22598</v>
          </cell>
        </row>
        <row r="9092">
          <cell r="A9092" t="str">
            <v>Platambus</v>
          </cell>
          <cell r="B9092">
            <v>556</v>
          </cell>
        </row>
        <row r="9093">
          <cell r="A9093" t="str">
            <v>Platambus maculatus</v>
          </cell>
          <cell r="B9093">
            <v>557</v>
          </cell>
        </row>
        <row r="9094">
          <cell r="A9094" t="str">
            <v>Plateumaris</v>
          </cell>
          <cell r="B9094">
            <v>646</v>
          </cell>
        </row>
        <row r="9095">
          <cell r="A9095" t="str">
            <v>Plathelminthes</v>
          </cell>
          <cell r="B9095">
            <v>26259</v>
          </cell>
        </row>
        <row r="9096">
          <cell r="A9096" t="str">
            <v>Platybdellinae</v>
          </cell>
          <cell r="B9096">
            <v>43964</v>
          </cell>
        </row>
        <row r="9097">
          <cell r="A9097" t="str">
            <v>Platycnemididae</v>
          </cell>
          <cell r="B9097">
            <v>656</v>
          </cell>
        </row>
        <row r="9098">
          <cell r="A9098" t="str">
            <v>Platycnemis</v>
          </cell>
          <cell r="B9098">
            <v>657</v>
          </cell>
        </row>
        <row r="9099">
          <cell r="A9099" t="str">
            <v>Platycnemis acutipennis</v>
          </cell>
          <cell r="B9099">
            <v>2613</v>
          </cell>
        </row>
        <row r="9100">
          <cell r="A9100" t="str">
            <v>Platycnemis latipes</v>
          </cell>
          <cell r="B9100">
            <v>2614</v>
          </cell>
        </row>
        <row r="9101">
          <cell r="A9101" t="str">
            <v>Platycnemis pennipes</v>
          </cell>
          <cell r="B9101">
            <v>2615</v>
          </cell>
        </row>
        <row r="9102">
          <cell r="A9102" t="str">
            <v>Platygyra</v>
          </cell>
          <cell r="B9102">
            <v>35568</v>
          </cell>
        </row>
        <row r="9103">
          <cell r="A9103" t="str">
            <v>Platygyra crosslandi</v>
          </cell>
          <cell r="B9103">
            <v>43535</v>
          </cell>
        </row>
        <row r="9104">
          <cell r="A9104" t="str">
            <v>Platygyra daedalea</v>
          </cell>
          <cell r="B9104">
            <v>36170</v>
          </cell>
        </row>
        <row r="9105">
          <cell r="A9105" t="str">
            <v>Platygyra lamellina</v>
          </cell>
          <cell r="B9105">
            <v>41238</v>
          </cell>
        </row>
        <row r="9106">
          <cell r="A9106" t="str">
            <v>Platygyra pini</v>
          </cell>
          <cell r="B9106">
            <v>36169</v>
          </cell>
        </row>
        <row r="9107">
          <cell r="A9107" t="str">
            <v>Platygyra sinensis</v>
          </cell>
          <cell r="B9107">
            <v>41239</v>
          </cell>
        </row>
        <row r="9108">
          <cell r="A9108" t="str">
            <v>Platyhelminthes</v>
          </cell>
          <cell r="B9108">
            <v>3325</v>
          </cell>
        </row>
        <row r="9109">
          <cell r="A9109" t="str">
            <v>Platymamersopsis</v>
          </cell>
          <cell r="B9109">
            <v>43313</v>
          </cell>
        </row>
        <row r="9110">
          <cell r="A9110" t="str">
            <v>Platymamersopsis comoros</v>
          </cell>
          <cell r="B9110">
            <v>43343</v>
          </cell>
        </row>
        <row r="9111">
          <cell r="A9111" t="str">
            <v>Platynectes</v>
          </cell>
          <cell r="B9111">
            <v>22599</v>
          </cell>
        </row>
        <row r="9112">
          <cell r="A9112" t="str">
            <v>Platynectes decemnotatus</v>
          </cell>
          <cell r="B9112">
            <v>22600</v>
          </cell>
        </row>
        <row r="9113">
          <cell r="A9113" t="str">
            <v>Platynereis</v>
          </cell>
          <cell r="B9113">
            <v>23896</v>
          </cell>
        </row>
        <row r="9114">
          <cell r="A9114" t="str">
            <v>Platynereis australis</v>
          </cell>
          <cell r="B9114">
            <v>41240</v>
          </cell>
        </row>
        <row r="9115">
          <cell r="A9115" t="str">
            <v>Platynereis coccinea</v>
          </cell>
          <cell r="B9115">
            <v>31293</v>
          </cell>
        </row>
        <row r="9116">
          <cell r="A9116" t="str">
            <v>Platynereis dumerilii</v>
          </cell>
          <cell r="B9116">
            <v>24266</v>
          </cell>
        </row>
        <row r="9117">
          <cell r="A9117" t="str">
            <v>Platysmittia</v>
          </cell>
          <cell r="B9117">
            <v>19158</v>
          </cell>
        </row>
        <row r="9118">
          <cell r="A9118" t="str">
            <v>Platystictidae</v>
          </cell>
          <cell r="B9118">
            <v>22601</v>
          </cell>
        </row>
        <row r="9119">
          <cell r="A9119" t="str">
            <v>Plea</v>
          </cell>
          <cell r="B9119">
            <v>733</v>
          </cell>
        </row>
        <row r="9120">
          <cell r="A9120" t="str">
            <v>Plea leachi</v>
          </cell>
          <cell r="B9120">
            <v>2726</v>
          </cell>
        </row>
        <row r="9121">
          <cell r="A9121" t="str">
            <v>Plecoptera</v>
          </cell>
          <cell r="B9121">
            <v>1</v>
          </cell>
        </row>
        <row r="9122">
          <cell r="A9122" t="str">
            <v>Plecopterida</v>
          </cell>
          <cell r="B9122">
            <v>22602</v>
          </cell>
        </row>
        <row r="9123">
          <cell r="A9123" t="str">
            <v>Plectrocnemia</v>
          </cell>
          <cell r="B9123">
            <v>228</v>
          </cell>
        </row>
        <row r="9124">
          <cell r="A9124" t="str">
            <v>Plectrocnemia brevis</v>
          </cell>
          <cell r="B9124">
            <v>2312</v>
          </cell>
        </row>
        <row r="9125">
          <cell r="A9125" t="str">
            <v>Plectrocnemia conspersa</v>
          </cell>
          <cell r="B9125">
            <v>229</v>
          </cell>
        </row>
        <row r="9126">
          <cell r="A9126" t="str">
            <v>Plectrocnemia geniculata</v>
          </cell>
          <cell r="B9126">
            <v>230</v>
          </cell>
        </row>
        <row r="9127">
          <cell r="A9127" t="str">
            <v>Plectrocnemia geniculata corsi</v>
          </cell>
          <cell r="B9127">
            <v>2313</v>
          </cell>
        </row>
        <row r="9128">
          <cell r="A9128" t="str">
            <v>Pleidae</v>
          </cell>
          <cell r="B9128">
            <v>732</v>
          </cell>
        </row>
        <row r="9129">
          <cell r="A9129" t="str">
            <v>Pleiophysal granulata</v>
          </cell>
          <cell r="B9129">
            <v>44047</v>
          </cell>
        </row>
        <row r="9130">
          <cell r="A9130" t="str">
            <v>Plenitentoria</v>
          </cell>
          <cell r="B9130">
            <v>43327</v>
          </cell>
        </row>
        <row r="9131">
          <cell r="A9131" t="str">
            <v>Pleocyemata</v>
          </cell>
          <cell r="B9131">
            <v>3827</v>
          </cell>
        </row>
        <row r="9132">
          <cell r="A9132" t="str">
            <v>Pleoidea</v>
          </cell>
          <cell r="B9132">
            <v>23191</v>
          </cell>
        </row>
        <row r="9133">
          <cell r="A9133" t="str">
            <v>Plerogyra</v>
          </cell>
          <cell r="B9133">
            <v>41609</v>
          </cell>
        </row>
        <row r="9134">
          <cell r="A9134" t="str">
            <v>Plerogyra eurysepta</v>
          </cell>
          <cell r="B9134">
            <v>41702</v>
          </cell>
        </row>
        <row r="9135">
          <cell r="A9135" t="str">
            <v>Plerogyra simplex</v>
          </cell>
          <cell r="B9135">
            <v>41703</v>
          </cell>
        </row>
        <row r="9136">
          <cell r="A9136" t="str">
            <v>Plerogyra sinuosa</v>
          </cell>
          <cell r="B9136">
            <v>41704</v>
          </cell>
        </row>
        <row r="9137">
          <cell r="A9137" t="str">
            <v>Plesiastrea</v>
          </cell>
          <cell r="B9137">
            <v>42106</v>
          </cell>
        </row>
        <row r="9138">
          <cell r="A9138" t="str">
            <v>Plesiastrea versipora</v>
          </cell>
          <cell r="B9138">
            <v>42215</v>
          </cell>
        </row>
        <row r="9139">
          <cell r="A9139" t="str">
            <v>Pleuractis</v>
          </cell>
          <cell r="B9139">
            <v>42107</v>
          </cell>
        </row>
        <row r="9140">
          <cell r="A9140" t="str">
            <v>Pleuractis paumotensis</v>
          </cell>
          <cell r="B9140">
            <v>42216</v>
          </cell>
        </row>
        <row r="9141">
          <cell r="A9141" t="str">
            <v>Pleurobrachia</v>
          </cell>
          <cell r="B9141">
            <v>4174</v>
          </cell>
        </row>
        <row r="9142">
          <cell r="A9142" t="str">
            <v>Pleurobrachia pileus</v>
          </cell>
          <cell r="B9142">
            <v>4175</v>
          </cell>
        </row>
        <row r="9143">
          <cell r="A9143" t="str">
            <v>Pleurobrachiidae</v>
          </cell>
          <cell r="B9143">
            <v>4538</v>
          </cell>
        </row>
        <row r="9144">
          <cell r="A9144" t="str">
            <v>Pleurobranchidae</v>
          </cell>
          <cell r="B9144">
            <v>25516</v>
          </cell>
        </row>
        <row r="9145">
          <cell r="A9145" t="str">
            <v>Pleurobranchoidea</v>
          </cell>
          <cell r="B9145">
            <v>39784</v>
          </cell>
        </row>
        <row r="9146">
          <cell r="A9146" t="str">
            <v>Pleurobranchomorpha</v>
          </cell>
          <cell r="B9146">
            <v>31813</v>
          </cell>
        </row>
        <row r="9147">
          <cell r="A9147" t="str">
            <v>Pleurobranchus</v>
          </cell>
          <cell r="B9147">
            <v>26125</v>
          </cell>
        </row>
        <row r="9148">
          <cell r="A9148" t="str">
            <v>Pleurobranchus membranaceus</v>
          </cell>
          <cell r="B9148">
            <v>29185</v>
          </cell>
        </row>
        <row r="9149">
          <cell r="A9149" t="str">
            <v>Pleurocrypta</v>
          </cell>
          <cell r="B9149">
            <v>43536</v>
          </cell>
        </row>
        <row r="9150">
          <cell r="A9150" t="str">
            <v>Pleuromamma</v>
          </cell>
          <cell r="B9150">
            <v>3736</v>
          </cell>
        </row>
        <row r="9151">
          <cell r="A9151" t="str">
            <v>Pleuromamma borealis</v>
          </cell>
          <cell r="B9151">
            <v>3737</v>
          </cell>
        </row>
        <row r="9152">
          <cell r="A9152" t="str">
            <v>Pleuromamma gracilis</v>
          </cell>
          <cell r="B9152">
            <v>3738</v>
          </cell>
        </row>
        <row r="9153">
          <cell r="A9153" t="str">
            <v>Pleuroploca</v>
          </cell>
          <cell r="B9153">
            <v>22603</v>
          </cell>
        </row>
        <row r="9154">
          <cell r="A9154" t="str">
            <v>Pleuroploca aurantiaca</v>
          </cell>
          <cell r="B9154">
            <v>22604</v>
          </cell>
        </row>
        <row r="9155">
          <cell r="A9155" t="str">
            <v>Pleurotomariidae</v>
          </cell>
          <cell r="B9155">
            <v>22605</v>
          </cell>
        </row>
        <row r="9156">
          <cell r="A9156" t="str">
            <v>Pleurotomarioidea</v>
          </cell>
          <cell r="B9156">
            <v>22606</v>
          </cell>
        </row>
        <row r="9157">
          <cell r="A9157" t="str">
            <v>Plexaurella</v>
          </cell>
          <cell r="B9157">
            <v>44269</v>
          </cell>
        </row>
        <row r="9158">
          <cell r="A9158" t="str">
            <v>Plexaurella dichotoma</v>
          </cell>
          <cell r="B9158">
            <v>44293</v>
          </cell>
        </row>
        <row r="9159">
          <cell r="A9159" t="str">
            <v>Plexaurella grisea</v>
          </cell>
          <cell r="B9159">
            <v>44294</v>
          </cell>
        </row>
        <row r="9160">
          <cell r="A9160" t="str">
            <v>Plexaurella nutans</v>
          </cell>
          <cell r="B9160">
            <v>44295</v>
          </cell>
        </row>
        <row r="9161">
          <cell r="A9161" t="str">
            <v>Plexauridae</v>
          </cell>
          <cell r="B9161">
            <v>44263</v>
          </cell>
        </row>
        <row r="9162">
          <cell r="A9162" t="str">
            <v>Plhudsonia</v>
          </cell>
          <cell r="B9162">
            <v>19157</v>
          </cell>
        </row>
        <row r="9163">
          <cell r="A9163" t="str">
            <v>Plicatula</v>
          </cell>
          <cell r="B9163">
            <v>22607</v>
          </cell>
        </row>
        <row r="9164">
          <cell r="A9164" t="str">
            <v>Plicatula gibbosa</v>
          </cell>
          <cell r="B9164">
            <v>22608</v>
          </cell>
        </row>
        <row r="9165">
          <cell r="A9165" t="str">
            <v>Plicatulidae</v>
          </cell>
          <cell r="B9165">
            <v>22609</v>
          </cell>
        </row>
        <row r="9166">
          <cell r="A9166" t="str">
            <v>Plicatuloidea</v>
          </cell>
          <cell r="B9166">
            <v>22610</v>
          </cell>
        </row>
        <row r="9167">
          <cell r="A9167" t="str">
            <v>Plocamiinae</v>
          </cell>
          <cell r="B9167">
            <v>29667</v>
          </cell>
        </row>
        <row r="9168">
          <cell r="A9168" t="str">
            <v>Ploima</v>
          </cell>
          <cell r="B9168">
            <v>4629</v>
          </cell>
        </row>
        <row r="9169">
          <cell r="A9169" t="str">
            <v>Plotia</v>
          </cell>
          <cell r="B9169">
            <v>10227</v>
          </cell>
        </row>
        <row r="9170">
          <cell r="A9170" t="str">
            <v>Plotia datura</v>
          </cell>
          <cell r="B9170">
            <v>10253</v>
          </cell>
        </row>
        <row r="9171">
          <cell r="A9171" t="str">
            <v>Plumatella</v>
          </cell>
          <cell r="B9171">
            <v>3098</v>
          </cell>
        </row>
        <row r="9172">
          <cell r="A9172" t="str">
            <v>Plumatella fruticosa</v>
          </cell>
          <cell r="B9172">
            <v>3099</v>
          </cell>
        </row>
        <row r="9173">
          <cell r="A9173" t="str">
            <v>Plumatellidae</v>
          </cell>
          <cell r="B9173">
            <v>3097</v>
          </cell>
        </row>
        <row r="9174">
          <cell r="A9174" t="str">
            <v>Plumularia</v>
          </cell>
          <cell r="B9174">
            <v>29305</v>
          </cell>
        </row>
        <row r="9175">
          <cell r="A9175" t="str">
            <v>Plumularia setacea</v>
          </cell>
          <cell r="B9175">
            <v>29489</v>
          </cell>
        </row>
        <row r="9176">
          <cell r="A9176" t="str">
            <v>Plumulariidae</v>
          </cell>
          <cell r="B9176">
            <v>24268</v>
          </cell>
        </row>
        <row r="9177">
          <cell r="A9177" t="str">
            <v>Plumularioidea</v>
          </cell>
          <cell r="B9177">
            <v>39845</v>
          </cell>
        </row>
        <row r="9178">
          <cell r="A9178" t="str">
            <v>Pocillopora</v>
          </cell>
          <cell r="B9178">
            <v>35626</v>
          </cell>
        </row>
        <row r="9179">
          <cell r="A9179" t="str">
            <v>Pocillopora damicornis</v>
          </cell>
          <cell r="B9179">
            <v>36166</v>
          </cell>
        </row>
        <row r="9180">
          <cell r="A9180" t="str">
            <v>Pocillopora eydouxi</v>
          </cell>
          <cell r="B9180">
            <v>36165</v>
          </cell>
        </row>
        <row r="9181">
          <cell r="A9181" t="str">
            <v>Pocillopora grandis</v>
          </cell>
          <cell r="B9181">
            <v>39809</v>
          </cell>
        </row>
        <row r="9182">
          <cell r="A9182" t="str">
            <v>Pocillopora meandrina</v>
          </cell>
          <cell r="B9182">
            <v>36164</v>
          </cell>
        </row>
        <row r="9183">
          <cell r="A9183" t="str">
            <v>Pocillopora verrucosa</v>
          </cell>
          <cell r="B9183">
            <v>36163</v>
          </cell>
        </row>
        <row r="9184">
          <cell r="A9184" t="str">
            <v>Pocillopora woodjonesi</v>
          </cell>
          <cell r="B9184">
            <v>36162</v>
          </cell>
        </row>
        <row r="9185">
          <cell r="A9185" t="str">
            <v>Pocilloporidae</v>
          </cell>
          <cell r="B9185">
            <v>35020</v>
          </cell>
        </row>
        <row r="9186">
          <cell r="A9186" t="str">
            <v>Podabacia</v>
          </cell>
          <cell r="B9186">
            <v>42108</v>
          </cell>
        </row>
        <row r="9187">
          <cell r="A9187" t="str">
            <v>Podabacia crustacea</v>
          </cell>
          <cell r="B9187">
            <v>43055</v>
          </cell>
        </row>
        <row r="9188">
          <cell r="A9188" t="str">
            <v>Podarke</v>
          </cell>
          <cell r="B9188">
            <v>30431</v>
          </cell>
        </row>
        <row r="9189">
          <cell r="A9189" t="str">
            <v>Podarkeopsis</v>
          </cell>
          <cell r="B9189">
            <v>30430</v>
          </cell>
        </row>
        <row r="9190">
          <cell r="A9190" t="str">
            <v>Podarkeopsis arenicolus</v>
          </cell>
          <cell r="B9190">
            <v>35214</v>
          </cell>
        </row>
        <row r="9191">
          <cell r="A9191" t="str">
            <v>Podarkeopsis capensis</v>
          </cell>
          <cell r="B9191">
            <v>30688</v>
          </cell>
        </row>
        <row r="9192">
          <cell r="A9192" t="str">
            <v>Podoceridae</v>
          </cell>
          <cell r="B9192">
            <v>25222</v>
          </cell>
        </row>
        <row r="9193">
          <cell r="A9193" t="str">
            <v>Podocerus</v>
          </cell>
          <cell r="B9193">
            <v>26124</v>
          </cell>
        </row>
        <row r="9194">
          <cell r="A9194" t="str">
            <v>Podocerus variegatus</v>
          </cell>
          <cell r="B9194">
            <v>29183</v>
          </cell>
        </row>
        <row r="9195">
          <cell r="A9195" t="str">
            <v>Podocopa</v>
          </cell>
          <cell r="B9195">
            <v>35006</v>
          </cell>
        </row>
        <row r="9196">
          <cell r="A9196" t="str">
            <v>Podocopida</v>
          </cell>
          <cell r="B9196">
            <v>35607</v>
          </cell>
        </row>
        <row r="9197">
          <cell r="A9197" t="str">
            <v>Podocoryna</v>
          </cell>
          <cell r="B9197">
            <v>27336</v>
          </cell>
        </row>
        <row r="9198">
          <cell r="A9198" t="str">
            <v>Podocoryna carnea</v>
          </cell>
          <cell r="B9198">
            <v>27374</v>
          </cell>
        </row>
        <row r="9199">
          <cell r="A9199" t="str">
            <v>Podocoryne</v>
          </cell>
          <cell r="B9199">
            <v>4432</v>
          </cell>
        </row>
        <row r="9200">
          <cell r="A9200" t="str">
            <v>Podocoryne carnea</v>
          </cell>
          <cell r="B9200">
            <v>4433</v>
          </cell>
        </row>
        <row r="9201">
          <cell r="A9201" t="str">
            <v>Pododesmus</v>
          </cell>
          <cell r="B9201">
            <v>26123</v>
          </cell>
        </row>
        <row r="9202">
          <cell r="A9202" t="str">
            <v>Pododesmus patelliformis</v>
          </cell>
          <cell r="B9202">
            <v>29395</v>
          </cell>
        </row>
        <row r="9203">
          <cell r="A9203" t="str">
            <v>Pododesmus squama</v>
          </cell>
          <cell r="B9203">
            <v>29301</v>
          </cell>
        </row>
        <row r="9204">
          <cell r="A9204" t="str">
            <v>Podon</v>
          </cell>
          <cell r="B9204">
            <v>3647</v>
          </cell>
        </row>
        <row r="9205">
          <cell r="A9205" t="str">
            <v>Podon intermedius</v>
          </cell>
          <cell r="B9205">
            <v>3648</v>
          </cell>
        </row>
        <row r="9206">
          <cell r="A9206" t="str">
            <v>Podon leuckarti</v>
          </cell>
          <cell r="B9206">
            <v>3649</v>
          </cell>
        </row>
        <row r="9207">
          <cell r="A9207" t="str">
            <v>Podon leuckartii</v>
          </cell>
          <cell r="B9207">
            <v>23007</v>
          </cell>
        </row>
        <row r="9208">
          <cell r="A9208" t="str">
            <v>Podonidae</v>
          </cell>
          <cell r="B9208">
            <v>23898</v>
          </cell>
        </row>
        <row r="9209">
          <cell r="A9209" t="str">
            <v>Podonominae</v>
          </cell>
          <cell r="B9209">
            <v>808</v>
          </cell>
        </row>
        <row r="9210">
          <cell r="A9210" t="str">
            <v>Podonomus</v>
          </cell>
          <cell r="B9210">
            <v>2780</v>
          </cell>
        </row>
        <row r="9211">
          <cell r="A9211" t="str">
            <v>Podoplea</v>
          </cell>
          <cell r="B9211">
            <v>23148</v>
          </cell>
        </row>
        <row r="9212">
          <cell r="A9212" t="str">
            <v>Podoprion</v>
          </cell>
          <cell r="B9212">
            <v>35060</v>
          </cell>
        </row>
        <row r="9213">
          <cell r="A9213" t="str">
            <v>Podoprion bolivari</v>
          </cell>
          <cell r="B9213">
            <v>35722</v>
          </cell>
        </row>
        <row r="9214">
          <cell r="A9214" t="str">
            <v>Podoprionidae</v>
          </cell>
          <cell r="B9214">
            <v>39776</v>
          </cell>
        </row>
        <row r="9215">
          <cell r="A9215" t="str">
            <v>Podotremata</v>
          </cell>
          <cell r="B9215">
            <v>39590</v>
          </cell>
        </row>
        <row r="9216">
          <cell r="A9216" t="str">
            <v>Podura</v>
          </cell>
          <cell r="B9216">
            <v>3196</v>
          </cell>
        </row>
        <row r="9217">
          <cell r="A9217" t="str">
            <v>Poecilochaetidae</v>
          </cell>
          <cell r="B9217">
            <v>24269</v>
          </cell>
        </row>
        <row r="9218">
          <cell r="A9218" t="str">
            <v>Poecilochaetus</v>
          </cell>
          <cell r="B9218">
            <v>24830</v>
          </cell>
        </row>
        <row r="9219">
          <cell r="A9219" t="str">
            <v>Poecilochaetus fulgoris</v>
          </cell>
          <cell r="B9219">
            <v>38772</v>
          </cell>
        </row>
        <row r="9220">
          <cell r="A9220" t="str">
            <v>Poecilochaetus serpens</v>
          </cell>
          <cell r="B9220">
            <v>25002</v>
          </cell>
        </row>
        <row r="9221">
          <cell r="A9221" t="str">
            <v>Poecilosclerida</v>
          </cell>
          <cell r="B9221">
            <v>26091</v>
          </cell>
        </row>
        <row r="9222">
          <cell r="A9222" t="str">
            <v>Poecilostomatoida</v>
          </cell>
          <cell r="B9222">
            <v>23899</v>
          </cell>
        </row>
        <row r="9223">
          <cell r="A9223" t="str">
            <v>Polinices</v>
          </cell>
          <cell r="B9223">
            <v>22611</v>
          </cell>
        </row>
        <row r="9224">
          <cell r="A9224" t="str">
            <v>Polinices (Lunatia)</v>
          </cell>
          <cell r="B9224">
            <v>27417</v>
          </cell>
        </row>
        <row r="9225">
          <cell r="A9225" t="str">
            <v>Polinices uberinus</v>
          </cell>
          <cell r="B9225">
            <v>22612</v>
          </cell>
        </row>
        <row r="9226">
          <cell r="A9226" t="str">
            <v>Polinicinae</v>
          </cell>
          <cell r="B9226">
            <v>34076</v>
          </cell>
        </row>
        <row r="9227">
          <cell r="A9227" t="str">
            <v>Polititapes</v>
          </cell>
          <cell r="B9227">
            <v>31168</v>
          </cell>
        </row>
        <row r="9228">
          <cell r="A9228" t="str">
            <v>Polititapes aureus</v>
          </cell>
          <cell r="B9228">
            <v>35426</v>
          </cell>
        </row>
        <row r="9229">
          <cell r="A9229" t="str">
            <v>Polititapes rhomboides</v>
          </cell>
          <cell r="B9229">
            <v>38263</v>
          </cell>
        </row>
        <row r="9230">
          <cell r="A9230" t="str">
            <v>Polititapes virgineus</v>
          </cell>
          <cell r="B9230">
            <v>35425</v>
          </cell>
        </row>
        <row r="9231">
          <cell r="A9231" t="str">
            <v>Pollicipedidae</v>
          </cell>
          <cell r="B9231">
            <v>34156</v>
          </cell>
        </row>
        <row r="9232">
          <cell r="A9232" t="str">
            <v>Pollicipes</v>
          </cell>
          <cell r="B9232">
            <v>35096</v>
          </cell>
        </row>
        <row r="9233">
          <cell r="A9233" t="str">
            <v>Pollicipes pollicipes</v>
          </cell>
          <cell r="B9233">
            <v>31458</v>
          </cell>
        </row>
        <row r="9234">
          <cell r="A9234" t="str">
            <v>Polyarthra remata</v>
          </cell>
          <cell r="B9234">
            <v>10190</v>
          </cell>
        </row>
        <row r="9235">
          <cell r="A9235" t="str">
            <v>Polyarthra vulgaris</v>
          </cell>
          <cell r="B9235">
            <v>10191</v>
          </cell>
        </row>
        <row r="9236">
          <cell r="A9236" t="str">
            <v>Polybiidae</v>
          </cell>
          <cell r="B9236">
            <v>39597</v>
          </cell>
        </row>
        <row r="9237">
          <cell r="A9237" t="str">
            <v>Polybius</v>
          </cell>
          <cell r="B9237">
            <v>23342</v>
          </cell>
        </row>
        <row r="9238">
          <cell r="A9238" t="str">
            <v>Polybius (Necora)</v>
          </cell>
          <cell r="B9238">
            <v>31157</v>
          </cell>
        </row>
        <row r="9239">
          <cell r="A9239" t="str">
            <v>Polybius (Necora) puber</v>
          </cell>
          <cell r="B9239">
            <v>31456</v>
          </cell>
        </row>
        <row r="9240">
          <cell r="A9240" t="str">
            <v>Polybius arcuatus</v>
          </cell>
          <cell r="B9240">
            <v>23900</v>
          </cell>
        </row>
        <row r="9241">
          <cell r="A9241" t="str">
            <v>Polybius henslowii</v>
          </cell>
          <cell r="B9241">
            <v>29755</v>
          </cell>
        </row>
        <row r="9242">
          <cell r="A9242" t="str">
            <v>Polycelis</v>
          </cell>
          <cell r="B9242">
            <v>1064</v>
          </cell>
        </row>
        <row r="9243">
          <cell r="A9243" t="str">
            <v>Polycelis felina</v>
          </cell>
          <cell r="B9243">
            <v>1065</v>
          </cell>
        </row>
        <row r="9244">
          <cell r="A9244" t="str">
            <v>Polycelis nigra</v>
          </cell>
          <cell r="B9244">
            <v>1066</v>
          </cell>
        </row>
        <row r="9245">
          <cell r="A9245" t="str">
            <v>Polycelis tenuis</v>
          </cell>
          <cell r="B9245">
            <v>1067</v>
          </cell>
        </row>
        <row r="9246">
          <cell r="A9246" t="str">
            <v>Polycentropodidae</v>
          </cell>
          <cell r="B9246">
            <v>223</v>
          </cell>
        </row>
        <row r="9247">
          <cell r="A9247" t="str">
            <v>Polycentropodinae</v>
          </cell>
          <cell r="B9247">
            <v>23074</v>
          </cell>
        </row>
        <row r="9248">
          <cell r="A9248" t="str">
            <v>Polycentropus</v>
          </cell>
          <cell r="B9248">
            <v>231</v>
          </cell>
        </row>
        <row r="9249">
          <cell r="A9249" t="str">
            <v>Polycentropus corsicus</v>
          </cell>
          <cell r="B9249">
            <v>2315</v>
          </cell>
        </row>
        <row r="9250">
          <cell r="A9250" t="str">
            <v>Polycentropus divergens</v>
          </cell>
          <cell r="B9250">
            <v>2317</v>
          </cell>
        </row>
        <row r="9251">
          <cell r="A9251" t="str">
            <v>Polycentropus flavomaculatus</v>
          </cell>
          <cell r="B9251">
            <v>232</v>
          </cell>
        </row>
        <row r="9252">
          <cell r="A9252" t="str">
            <v>Polycentropus intricatus</v>
          </cell>
          <cell r="B9252">
            <v>2314</v>
          </cell>
        </row>
        <row r="9253">
          <cell r="A9253" t="str">
            <v>Polycentropus irroratus</v>
          </cell>
          <cell r="B9253">
            <v>233</v>
          </cell>
        </row>
        <row r="9254">
          <cell r="A9254" t="str">
            <v>Polycentropus kingi</v>
          </cell>
          <cell r="B9254">
            <v>234</v>
          </cell>
        </row>
        <row r="9255">
          <cell r="A9255" t="str">
            <v>Polycentropus mortoni</v>
          </cell>
          <cell r="B9255">
            <v>2316</v>
          </cell>
        </row>
        <row r="9256">
          <cell r="A9256" t="str">
            <v>Polycera</v>
          </cell>
          <cell r="B9256">
            <v>30588</v>
          </cell>
        </row>
        <row r="9257">
          <cell r="A9257" t="str">
            <v>Polycera faeroensis</v>
          </cell>
          <cell r="B9257">
            <v>30784</v>
          </cell>
        </row>
        <row r="9258">
          <cell r="A9258" t="str">
            <v>Polycera quadrilineata</v>
          </cell>
          <cell r="B9258">
            <v>31291</v>
          </cell>
        </row>
        <row r="9259">
          <cell r="A9259" t="str">
            <v>Polyceridae</v>
          </cell>
          <cell r="B9259">
            <v>30446</v>
          </cell>
        </row>
        <row r="9260">
          <cell r="A9260" t="str">
            <v>Polycerinae</v>
          </cell>
          <cell r="B9260">
            <v>39459</v>
          </cell>
        </row>
        <row r="9261">
          <cell r="A9261" t="str">
            <v>Polyceroidea</v>
          </cell>
          <cell r="B9261">
            <v>40862</v>
          </cell>
        </row>
        <row r="9262">
          <cell r="A9262" t="str">
            <v>Polychaeta</v>
          </cell>
          <cell r="B9262">
            <v>4076</v>
          </cell>
        </row>
        <row r="9263">
          <cell r="A9263" t="str">
            <v>Polychaeta incertae sedis</v>
          </cell>
          <cell r="B9263">
            <v>35387</v>
          </cell>
        </row>
        <row r="9264">
          <cell r="A9264" t="str">
            <v>Polycheriinae</v>
          </cell>
          <cell r="B9264">
            <v>39567</v>
          </cell>
        </row>
        <row r="9265">
          <cell r="A9265" t="str">
            <v>Polycirrinae</v>
          </cell>
          <cell r="B9265">
            <v>39499</v>
          </cell>
        </row>
        <row r="9266">
          <cell r="A9266" t="str">
            <v>Polycirrus</v>
          </cell>
          <cell r="B9266">
            <v>23008</v>
          </cell>
        </row>
        <row r="9267">
          <cell r="A9267" t="str">
            <v>Polycirrus aurantiacus</v>
          </cell>
          <cell r="B9267">
            <v>23447</v>
          </cell>
        </row>
        <row r="9268">
          <cell r="A9268" t="str">
            <v>Polycirrus caliendrum</v>
          </cell>
          <cell r="B9268">
            <v>30388</v>
          </cell>
        </row>
        <row r="9269">
          <cell r="A9269" t="str">
            <v>Polycirrus coccineus</v>
          </cell>
          <cell r="B9269">
            <v>29292</v>
          </cell>
        </row>
        <row r="9270">
          <cell r="A9270" t="str">
            <v>Polycirrus denticulatus</v>
          </cell>
          <cell r="B9270">
            <v>30484</v>
          </cell>
        </row>
        <row r="9271">
          <cell r="A9271" t="str">
            <v>Polycirrus haematodes</v>
          </cell>
          <cell r="B9271">
            <v>31289</v>
          </cell>
        </row>
        <row r="9272">
          <cell r="A9272" t="str">
            <v>Polycirrus medusa</v>
          </cell>
          <cell r="B9272">
            <v>23448</v>
          </cell>
        </row>
        <row r="9273">
          <cell r="A9273" t="str">
            <v>Polycirrus plumosus</v>
          </cell>
          <cell r="B9273">
            <v>31282</v>
          </cell>
        </row>
        <row r="9274">
          <cell r="A9274" t="str">
            <v>Polycirrus tenuisetis</v>
          </cell>
          <cell r="B9274">
            <v>26090</v>
          </cell>
        </row>
        <row r="9275">
          <cell r="A9275" t="str">
            <v>Polycladida</v>
          </cell>
          <cell r="B9275">
            <v>24270</v>
          </cell>
        </row>
        <row r="9276">
          <cell r="A9276" t="str">
            <v>Polycyathus</v>
          </cell>
          <cell r="B9276">
            <v>42110</v>
          </cell>
        </row>
        <row r="9277">
          <cell r="A9277" t="str">
            <v>Polycyathus muellerae</v>
          </cell>
          <cell r="B9277">
            <v>42218</v>
          </cell>
        </row>
        <row r="9278">
          <cell r="A9278" t="str">
            <v>Polycystididae</v>
          </cell>
          <cell r="B9278">
            <v>43537</v>
          </cell>
        </row>
        <row r="9279">
          <cell r="A9279" t="str">
            <v>Polycystidinae</v>
          </cell>
          <cell r="B9279">
            <v>45308</v>
          </cell>
        </row>
        <row r="9280">
          <cell r="A9280" t="str">
            <v>Polycystis</v>
          </cell>
          <cell r="B9280">
            <v>26010</v>
          </cell>
        </row>
        <row r="9281">
          <cell r="A9281" t="str">
            <v>Polydora</v>
          </cell>
          <cell r="B9281">
            <v>4261</v>
          </cell>
        </row>
        <row r="9282">
          <cell r="A9282" t="str">
            <v>Polydora caeca</v>
          </cell>
          <cell r="B9282">
            <v>4262</v>
          </cell>
        </row>
        <row r="9283">
          <cell r="A9283" t="str">
            <v>Polydora ciliata</v>
          </cell>
          <cell r="B9283">
            <v>4263</v>
          </cell>
        </row>
        <row r="9284">
          <cell r="A9284" t="str">
            <v>Polydora cornuta</v>
          </cell>
          <cell r="B9284">
            <v>23009</v>
          </cell>
        </row>
        <row r="9285">
          <cell r="A9285" t="str">
            <v>Polydora flava</v>
          </cell>
          <cell r="B9285">
            <v>4264</v>
          </cell>
        </row>
        <row r="9286">
          <cell r="A9286" t="str">
            <v>Polydora hoplura</v>
          </cell>
          <cell r="B9286">
            <v>23010</v>
          </cell>
        </row>
        <row r="9287">
          <cell r="A9287" t="str">
            <v>Polydora ligni</v>
          </cell>
          <cell r="B9287">
            <v>4265</v>
          </cell>
        </row>
        <row r="9288">
          <cell r="A9288" t="str">
            <v>Polydora pulchra</v>
          </cell>
          <cell r="B9288">
            <v>4266</v>
          </cell>
        </row>
        <row r="9289">
          <cell r="A9289" t="str">
            <v>Polygona</v>
          </cell>
          <cell r="B9289">
            <v>22613</v>
          </cell>
        </row>
        <row r="9290">
          <cell r="A9290" t="str">
            <v>Polygona bernadensis</v>
          </cell>
          <cell r="B9290">
            <v>22614</v>
          </cell>
        </row>
        <row r="9291">
          <cell r="A9291" t="str">
            <v>Polygona infundibula</v>
          </cell>
          <cell r="B9291">
            <v>22615</v>
          </cell>
        </row>
        <row r="9292">
          <cell r="A9292" t="str">
            <v>Polygordiidae</v>
          </cell>
          <cell r="B9292">
            <v>4396</v>
          </cell>
        </row>
        <row r="9293">
          <cell r="A9293" t="str">
            <v>Polygordius</v>
          </cell>
          <cell r="B9293">
            <v>4075</v>
          </cell>
        </row>
        <row r="9294">
          <cell r="A9294" t="str">
            <v>Polygordius appendiculatus</v>
          </cell>
          <cell r="B9294">
            <v>31290</v>
          </cell>
        </row>
        <row r="9295">
          <cell r="A9295" t="str">
            <v>Polygordius lacteus</v>
          </cell>
          <cell r="B9295">
            <v>23011</v>
          </cell>
        </row>
        <row r="9296">
          <cell r="A9296" t="str">
            <v>Polymastia</v>
          </cell>
          <cell r="B9296">
            <v>29595</v>
          </cell>
        </row>
        <row r="9297">
          <cell r="A9297" t="str">
            <v>Polymastia agglutinans</v>
          </cell>
          <cell r="B9297">
            <v>30393</v>
          </cell>
        </row>
        <row r="9298">
          <cell r="A9298" t="str">
            <v>Polymastia boletiformis</v>
          </cell>
          <cell r="B9298">
            <v>29659</v>
          </cell>
        </row>
        <row r="9299">
          <cell r="A9299" t="str">
            <v>Polymastia mamillaris</v>
          </cell>
          <cell r="B9299">
            <v>34155</v>
          </cell>
        </row>
        <row r="9300">
          <cell r="A9300" t="str">
            <v>Polymastia penicillus</v>
          </cell>
          <cell r="B9300">
            <v>29664</v>
          </cell>
        </row>
        <row r="9301">
          <cell r="A9301" t="str">
            <v>Polymastiida</v>
          </cell>
          <cell r="B9301">
            <v>40456</v>
          </cell>
        </row>
        <row r="9302">
          <cell r="A9302" t="str">
            <v>Polymastiidae</v>
          </cell>
          <cell r="B9302">
            <v>29343</v>
          </cell>
        </row>
        <row r="9303">
          <cell r="A9303" t="str">
            <v>Polymesoda</v>
          </cell>
          <cell r="B9303">
            <v>22616</v>
          </cell>
        </row>
        <row r="9304">
          <cell r="A9304" t="str">
            <v>Polymesoda aequilatera</v>
          </cell>
          <cell r="B9304">
            <v>22617</v>
          </cell>
        </row>
        <row r="9305">
          <cell r="A9305" t="str">
            <v>Polymesodinae</v>
          </cell>
          <cell r="B9305">
            <v>22618</v>
          </cell>
        </row>
        <row r="9306">
          <cell r="A9306" t="str">
            <v>Polymitarcyidae</v>
          </cell>
          <cell r="B9306">
            <v>22619</v>
          </cell>
        </row>
        <row r="9307">
          <cell r="A9307" t="str">
            <v>Polymorphanisini</v>
          </cell>
          <cell r="B9307">
            <v>23071</v>
          </cell>
        </row>
        <row r="9308">
          <cell r="A9308" t="str">
            <v>Polynoe</v>
          </cell>
          <cell r="B9308">
            <v>26088</v>
          </cell>
        </row>
        <row r="9309">
          <cell r="A9309" t="str">
            <v>Polynoe scolopendrina</v>
          </cell>
          <cell r="B9309">
            <v>29239</v>
          </cell>
        </row>
        <row r="9310">
          <cell r="A9310" t="str">
            <v>Polynoidae</v>
          </cell>
          <cell r="B9310">
            <v>4238</v>
          </cell>
        </row>
        <row r="9311">
          <cell r="A9311" t="str">
            <v>Polynoinae</v>
          </cell>
          <cell r="B9311">
            <v>24832</v>
          </cell>
        </row>
        <row r="9312">
          <cell r="A9312" t="str">
            <v>Polyophthalmus</v>
          </cell>
          <cell r="B9312">
            <v>30447</v>
          </cell>
        </row>
        <row r="9313">
          <cell r="A9313" t="str">
            <v>Polyophthalmus pictus</v>
          </cell>
          <cell r="B9313">
            <v>30696</v>
          </cell>
        </row>
        <row r="9314">
          <cell r="A9314" t="str">
            <v>Polypedilum</v>
          </cell>
          <cell r="B9314">
            <v>2856</v>
          </cell>
        </row>
        <row r="9315">
          <cell r="A9315" t="str">
            <v>Polypedilum nubeculosum</v>
          </cell>
          <cell r="B9315">
            <v>29849</v>
          </cell>
        </row>
        <row r="9316">
          <cell r="A9316" t="str">
            <v>Polyphaga</v>
          </cell>
          <cell r="B9316">
            <v>20542</v>
          </cell>
        </row>
        <row r="9317">
          <cell r="A9317" t="str">
            <v>Polyphemidae</v>
          </cell>
          <cell r="B9317">
            <v>4400</v>
          </cell>
        </row>
        <row r="9318">
          <cell r="A9318" t="str">
            <v>Polyphyllia</v>
          </cell>
          <cell r="B9318">
            <v>44270</v>
          </cell>
        </row>
        <row r="9319">
          <cell r="A9319" t="str">
            <v>Polyphyllia talpina</v>
          </cell>
          <cell r="B9319">
            <v>44296</v>
          </cell>
        </row>
        <row r="9320">
          <cell r="A9320" t="str">
            <v>Polyphysia</v>
          </cell>
          <cell r="B9320">
            <v>30609</v>
          </cell>
        </row>
        <row r="9321">
          <cell r="A9321" t="str">
            <v>Polyphysia crassa</v>
          </cell>
          <cell r="B9321">
            <v>30757</v>
          </cell>
        </row>
        <row r="9322">
          <cell r="A9322" t="str">
            <v>Polyplacophora</v>
          </cell>
          <cell r="B9322">
            <v>23902</v>
          </cell>
        </row>
        <row r="9323">
          <cell r="A9323" t="str">
            <v>Polyplectropus</v>
          </cell>
          <cell r="B9323">
            <v>20428</v>
          </cell>
        </row>
        <row r="9324">
          <cell r="A9324" t="str">
            <v>Polyplumaria</v>
          </cell>
          <cell r="B9324">
            <v>30436</v>
          </cell>
        </row>
        <row r="9325">
          <cell r="A9325" t="str">
            <v>Polyplumaria flabellata</v>
          </cell>
          <cell r="B9325">
            <v>30691</v>
          </cell>
        </row>
        <row r="9326">
          <cell r="A9326" t="str">
            <v>Polyschides</v>
          </cell>
          <cell r="B9326">
            <v>25368</v>
          </cell>
        </row>
        <row r="9327">
          <cell r="A9327" t="str">
            <v>Polyschides arnaudi</v>
          </cell>
          <cell r="B9327">
            <v>25426</v>
          </cell>
        </row>
        <row r="9328">
          <cell r="A9328" t="str">
            <v>Polystilifera</v>
          </cell>
          <cell r="B9328">
            <v>35121</v>
          </cell>
        </row>
        <row r="9329">
          <cell r="A9329" t="str">
            <v>Polystira</v>
          </cell>
          <cell r="B9329">
            <v>23188</v>
          </cell>
        </row>
        <row r="9330">
          <cell r="A9330" t="str">
            <v>Polystira tellea</v>
          </cell>
          <cell r="B9330">
            <v>22620</v>
          </cell>
        </row>
        <row r="9331">
          <cell r="A9331" t="str">
            <v>Polythore</v>
          </cell>
          <cell r="B9331">
            <v>22621</v>
          </cell>
        </row>
        <row r="9332">
          <cell r="A9332" t="str">
            <v>Polythore picta</v>
          </cell>
          <cell r="B9332">
            <v>22622</v>
          </cell>
        </row>
        <row r="9333">
          <cell r="A9333" t="str">
            <v>Polythoridae</v>
          </cell>
          <cell r="B9333">
            <v>22623</v>
          </cell>
        </row>
        <row r="9334">
          <cell r="A9334" t="str">
            <v>Polythorinae</v>
          </cell>
          <cell r="B9334">
            <v>22624</v>
          </cell>
        </row>
        <row r="9335">
          <cell r="A9335" t="str">
            <v>Pomacea</v>
          </cell>
          <cell r="B9335">
            <v>20478</v>
          </cell>
        </row>
        <row r="9336">
          <cell r="A9336" t="str">
            <v>Pomacea bridgesi</v>
          </cell>
          <cell r="B9336">
            <v>22625</v>
          </cell>
        </row>
        <row r="9337">
          <cell r="A9337" t="str">
            <v>Pomacea dolioides</v>
          </cell>
          <cell r="B9337">
            <v>22626</v>
          </cell>
        </row>
        <row r="9338">
          <cell r="A9338" t="str">
            <v>Pomacea glauca</v>
          </cell>
          <cell r="B9338">
            <v>20519</v>
          </cell>
        </row>
        <row r="9339">
          <cell r="A9339" t="str">
            <v>Pomacea urceus</v>
          </cell>
          <cell r="B9339">
            <v>22627</v>
          </cell>
        </row>
        <row r="9340">
          <cell r="A9340" t="str">
            <v>Pomatinus</v>
          </cell>
          <cell r="B9340">
            <v>33844</v>
          </cell>
        </row>
        <row r="9341">
          <cell r="A9341" t="str">
            <v>Pomatinus substriatus</v>
          </cell>
          <cell r="B9341">
            <v>31734</v>
          </cell>
        </row>
        <row r="9342">
          <cell r="A9342" t="str">
            <v>Pomatoceros</v>
          </cell>
          <cell r="B9342">
            <v>23399</v>
          </cell>
        </row>
        <row r="9343">
          <cell r="A9343" t="str">
            <v>Pomatoceros lamarcki</v>
          </cell>
          <cell r="B9343">
            <v>23903</v>
          </cell>
        </row>
        <row r="9344">
          <cell r="A9344" t="str">
            <v>Pomatoceros lamarckii</v>
          </cell>
          <cell r="B9344">
            <v>24929</v>
          </cell>
        </row>
        <row r="9345">
          <cell r="A9345" t="str">
            <v>Pomatoceros triqueter</v>
          </cell>
          <cell r="B9345">
            <v>23904</v>
          </cell>
        </row>
        <row r="9346">
          <cell r="A9346" t="str">
            <v>Pompholyx sulcata</v>
          </cell>
          <cell r="B9346">
            <v>10192</v>
          </cell>
        </row>
        <row r="9347">
          <cell r="A9347" t="str">
            <v>Pontellidae</v>
          </cell>
          <cell r="B9347">
            <v>3747</v>
          </cell>
        </row>
        <row r="9348">
          <cell r="A9348" t="str">
            <v>Pontobdella</v>
          </cell>
          <cell r="B9348">
            <v>29491</v>
          </cell>
        </row>
        <row r="9349">
          <cell r="A9349" t="str">
            <v>Pontobdellinae</v>
          </cell>
          <cell r="B9349">
            <v>39530</v>
          </cell>
        </row>
        <row r="9350">
          <cell r="A9350" t="str">
            <v>Pontocrates</v>
          </cell>
          <cell r="B9350">
            <v>23316</v>
          </cell>
        </row>
        <row r="9351">
          <cell r="A9351" t="str">
            <v>Pontocrates altamarinus</v>
          </cell>
          <cell r="B9351">
            <v>23905</v>
          </cell>
        </row>
        <row r="9352">
          <cell r="A9352" t="str">
            <v>Pontocrates arcticus</v>
          </cell>
          <cell r="B9352">
            <v>42112</v>
          </cell>
        </row>
        <row r="9353">
          <cell r="A9353" t="str">
            <v>Pontocrates arenarius</v>
          </cell>
          <cell r="B9353">
            <v>23906</v>
          </cell>
        </row>
        <row r="9354">
          <cell r="A9354" t="str">
            <v>Pontogammaridae</v>
          </cell>
          <cell r="B9354">
            <v>23208</v>
          </cell>
        </row>
        <row r="9355">
          <cell r="A9355" t="str">
            <v>Pontogammarus</v>
          </cell>
          <cell r="B9355">
            <v>23215</v>
          </cell>
        </row>
        <row r="9356">
          <cell r="A9356" t="str">
            <v>Pontogenia</v>
          </cell>
          <cell r="B9356">
            <v>30148</v>
          </cell>
        </row>
        <row r="9357">
          <cell r="A9357" t="str">
            <v>Pontogenia chrysocoma</v>
          </cell>
          <cell r="B9357">
            <v>30661</v>
          </cell>
        </row>
        <row r="9358">
          <cell r="A9358" t="str">
            <v>Pontomyia</v>
          </cell>
          <cell r="B9358">
            <v>19266</v>
          </cell>
        </row>
        <row r="9359">
          <cell r="A9359" t="str">
            <v>Pontoniinae</v>
          </cell>
          <cell r="B9359">
            <v>45415</v>
          </cell>
        </row>
        <row r="9360">
          <cell r="A9360" t="str">
            <v>Pontophilus</v>
          </cell>
          <cell r="B9360">
            <v>3843</v>
          </cell>
        </row>
        <row r="9361">
          <cell r="A9361" t="str">
            <v>Pontophilus bispinosus</v>
          </cell>
          <cell r="B9361">
            <v>27403</v>
          </cell>
        </row>
        <row r="9362">
          <cell r="A9362" t="str">
            <v>Pontophilus norvegicus</v>
          </cell>
          <cell r="B9362">
            <v>3845</v>
          </cell>
        </row>
        <row r="9363">
          <cell r="A9363" t="str">
            <v>Pontophilus spinosus</v>
          </cell>
          <cell r="B9363">
            <v>3844</v>
          </cell>
        </row>
        <row r="9364">
          <cell r="A9364" t="str">
            <v>Pontoporeiidae</v>
          </cell>
          <cell r="B9364">
            <v>23304</v>
          </cell>
        </row>
        <row r="9365">
          <cell r="A9365" t="str">
            <v>Porcellana</v>
          </cell>
          <cell r="B9365">
            <v>3947</v>
          </cell>
        </row>
        <row r="9366">
          <cell r="A9366" t="str">
            <v>Porcellana platycheles</v>
          </cell>
          <cell r="B9366">
            <v>3948</v>
          </cell>
        </row>
        <row r="9367">
          <cell r="A9367" t="str">
            <v>Porcellanidae</v>
          </cell>
          <cell r="B9367">
            <v>3944</v>
          </cell>
        </row>
        <row r="9368">
          <cell r="A9368" t="str">
            <v>Porhydrus</v>
          </cell>
          <cell r="B9368">
            <v>538</v>
          </cell>
        </row>
        <row r="9369">
          <cell r="A9369" t="str">
            <v>Porhydrus genei</v>
          </cell>
          <cell r="B9369">
            <v>2472</v>
          </cell>
        </row>
        <row r="9370">
          <cell r="A9370" t="str">
            <v>Porhydrus lineatus</v>
          </cell>
          <cell r="B9370">
            <v>2473</v>
          </cell>
        </row>
        <row r="9371">
          <cell r="A9371" t="str">
            <v>Porifera</v>
          </cell>
          <cell r="B9371">
            <v>1090</v>
          </cell>
        </row>
        <row r="9372">
          <cell r="A9372" t="str">
            <v>Porites</v>
          </cell>
          <cell r="B9372">
            <v>35590</v>
          </cell>
        </row>
        <row r="9373">
          <cell r="A9373" t="str">
            <v>Porites annae</v>
          </cell>
          <cell r="B9373">
            <v>36161</v>
          </cell>
        </row>
        <row r="9374">
          <cell r="A9374" t="str">
            <v>Porites astreoides</v>
          </cell>
          <cell r="B9374">
            <v>44509</v>
          </cell>
        </row>
        <row r="9375">
          <cell r="A9375" t="str">
            <v>Porites australiensis</v>
          </cell>
          <cell r="B9375">
            <v>42113</v>
          </cell>
        </row>
        <row r="9376">
          <cell r="A9376" t="str">
            <v>Porites cylindrica</v>
          </cell>
          <cell r="B9376">
            <v>36160</v>
          </cell>
        </row>
        <row r="9377">
          <cell r="A9377" t="str">
            <v>Porites latistellata</v>
          </cell>
          <cell r="B9377">
            <v>41520</v>
          </cell>
        </row>
        <row r="9378">
          <cell r="A9378" t="str">
            <v>Porites lichen</v>
          </cell>
          <cell r="B9378">
            <v>42114</v>
          </cell>
        </row>
        <row r="9379">
          <cell r="A9379" t="str">
            <v>Porites lobata</v>
          </cell>
          <cell r="B9379">
            <v>36159</v>
          </cell>
        </row>
        <row r="9380">
          <cell r="A9380" t="str">
            <v>Porites lutea</v>
          </cell>
          <cell r="B9380">
            <v>36158</v>
          </cell>
        </row>
        <row r="9381">
          <cell r="A9381" t="str">
            <v>Porites monticulosa</v>
          </cell>
          <cell r="B9381">
            <v>41250</v>
          </cell>
        </row>
        <row r="9382">
          <cell r="A9382" t="str">
            <v>Porites nigrescens</v>
          </cell>
          <cell r="B9382">
            <v>36157</v>
          </cell>
        </row>
        <row r="9383">
          <cell r="A9383" t="str">
            <v>Porites porites</v>
          </cell>
          <cell r="B9383">
            <v>45763</v>
          </cell>
        </row>
        <row r="9384">
          <cell r="A9384" t="str">
            <v>Porites profundus</v>
          </cell>
          <cell r="B9384">
            <v>41251</v>
          </cell>
        </row>
        <row r="9385">
          <cell r="A9385" t="str">
            <v>Porites rus</v>
          </cell>
          <cell r="B9385">
            <v>36156</v>
          </cell>
        </row>
        <row r="9386">
          <cell r="A9386" t="str">
            <v>Porites solida</v>
          </cell>
          <cell r="B9386">
            <v>36155</v>
          </cell>
        </row>
        <row r="9387">
          <cell r="A9387" t="str">
            <v>Poritidae</v>
          </cell>
          <cell r="B9387">
            <v>35021</v>
          </cell>
        </row>
        <row r="9388">
          <cell r="A9388" t="str">
            <v>Poromya</v>
          </cell>
          <cell r="B9388">
            <v>25369</v>
          </cell>
        </row>
        <row r="9389">
          <cell r="A9389" t="str">
            <v>Poromya (Dermatomya)</v>
          </cell>
          <cell r="B9389">
            <v>25427</v>
          </cell>
        </row>
        <row r="9390">
          <cell r="A9390" t="str">
            <v>Poromyidae</v>
          </cell>
          <cell r="B9390">
            <v>25224</v>
          </cell>
        </row>
        <row r="9391">
          <cell r="A9391" t="str">
            <v>Poromyoidea</v>
          </cell>
          <cell r="B9391">
            <v>24834</v>
          </cell>
        </row>
        <row r="9392">
          <cell r="A9392" t="str">
            <v>Porphyrops</v>
          </cell>
          <cell r="B9392">
            <v>2893</v>
          </cell>
        </row>
        <row r="9393">
          <cell r="A9393" t="str">
            <v>Porpitidae</v>
          </cell>
          <cell r="B9393">
            <v>4408</v>
          </cell>
        </row>
        <row r="9394">
          <cell r="A9394" t="str">
            <v>Portumnus</v>
          </cell>
          <cell r="B9394">
            <v>4025</v>
          </cell>
        </row>
        <row r="9395">
          <cell r="A9395" t="str">
            <v>Portumnus latipes</v>
          </cell>
          <cell r="B9395">
            <v>4026</v>
          </cell>
        </row>
        <row r="9396">
          <cell r="A9396" t="str">
            <v>Portunidae</v>
          </cell>
          <cell r="B9396">
            <v>4014</v>
          </cell>
        </row>
        <row r="9397">
          <cell r="A9397" t="str">
            <v>Portuninae</v>
          </cell>
          <cell r="B9397">
            <v>40454</v>
          </cell>
        </row>
        <row r="9398">
          <cell r="A9398" t="str">
            <v>Portunoidea</v>
          </cell>
          <cell r="B9398">
            <v>24836</v>
          </cell>
        </row>
        <row r="9399">
          <cell r="A9399" t="str">
            <v>Portunus</v>
          </cell>
          <cell r="B9399">
            <v>40856</v>
          </cell>
        </row>
        <row r="9400">
          <cell r="A9400" t="str">
            <v>Portunus (Xiphonectes)</v>
          </cell>
          <cell r="B9400">
            <v>40860</v>
          </cell>
        </row>
        <row r="9401">
          <cell r="A9401" t="str">
            <v>Portunus (Xiphonectes) longispinosus</v>
          </cell>
          <cell r="B9401">
            <v>40859</v>
          </cell>
        </row>
        <row r="9402">
          <cell r="A9402" t="str">
            <v>Portunus arcuatus</v>
          </cell>
          <cell r="B9402">
            <v>33961</v>
          </cell>
        </row>
        <row r="9403">
          <cell r="A9403" t="str">
            <v>Portunus depurator</v>
          </cell>
          <cell r="B9403">
            <v>27277</v>
          </cell>
        </row>
        <row r="9404">
          <cell r="A9404" t="str">
            <v>Portunus holsatus</v>
          </cell>
          <cell r="B9404">
            <v>27272</v>
          </cell>
        </row>
        <row r="9405">
          <cell r="A9405" t="str">
            <v>Portunus puber</v>
          </cell>
          <cell r="B9405">
            <v>25765</v>
          </cell>
        </row>
        <row r="9406">
          <cell r="A9406" t="str">
            <v>Portunus pusillus</v>
          </cell>
          <cell r="B9406">
            <v>27276</v>
          </cell>
        </row>
        <row r="9407">
          <cell r="A9407" t="str">
            <v>Potamanthidae</v>
          </cell>
          <cell r="B9407">
            <v>508</v>
          </cell>
        </row>
        <row r="9408">
          <cell r="A9408" t="str">
            <v>Potamanthus</v>
          </cell>
          <cell r="B9408">
            <v>509</v>
          </cell>
        </row>
        <row r="9409">
          <cell r="A9409" t="str">
            <v>Potamanthus luteus</v>
          </cell>
          <cell r="B9409">
            <v>510</v>
          </cell>
        </row>
        <row r="9410">
          <cell r="A9410" t="str">
            <v>Potamidae</v>
          </cell>
          <cell r="B9410">
            <v>25640</v>
          </cell>
        </row>
        <row r="9411">
          <cell r="A9411" t="str">
            <v>Potamididae</v>
          </cell>
          <cell r="B9411">
            <v>44455</v>
          </cell>
        </row>
        <row r="9412">
          <cell r="A9412" t="str">
            <v>Potamilla</v>
          </cell>
          <cell r="B9412">
            <v>25226</v>
          </cell>
        </row>
        <row r="9413">
          <cell r="A9413" t="str">
            <v>Potamilla linguicollaris</v>
          </cell>
          <cell r="B9413">
            <v>29178</v>
          </cell>
        </row>
        <row r="9414">
          <cell r="A9414" t="str">
            <v>Potamilla reniformis</v>
          </cell>
          <cell r="B9414">
            <v>25383</v>
          </cell>
        </row>
        <row r="9415">
          <cell r="A9415" t="str">
            <v>Potamilla torelli</v>
          </cell>
          <cell r="B9415">
            <v>35245</v>
          </cell>
        </row>
        <row r="9416">
          <cell r="A9416" t="str">
            <v>Potamodytes</v>
          </cell>
          <cell r="B9416">
            <v>43330</v>
          </cell>
        </row>
        <row r="9417">
          <cell r="A9417" t="str">
            <v>Potamodytes africanus</v>
          </cell>
          <cell r="B9417">
            <v>43363</v>
          </cell>
        </row>
        <row r="9418">
          <cell r="A9418" t="str">
            <v>Potamon</v>
          </cell>
          <cell r="B9418">
            <v>875</v>
          </cell>
        </row>
        <row r="9419">
          <cell r="A9419" t="str">
            <v>Potamon bouvieri</v>
          </cell>
          <cell r="B9419">
            <v>3296</v>
          </cell>
        </row>
        <row r="9420">
          <cell r="A9420" t="str">
            <v>Potamon fluviatile</v>
          </cell>
          <cell r="B9420">
            <v>876</v>
          </cell>
        </row>
        <row r="9421">
          <cell r="A9421" t="str">
            <v>Potamon fluviatile</v>
          </cell>
          <cell r="B9421">
            <v>41812</v>
          </cell>
        </row>
        <row r="9422">
          <cell r="A9422" t="str">
            <v>Potamon ibericum</v>
          </cell>
          <cell r="B9422">
            <v>3297</v>
          </cell>
        </row>
        <row r="9423">
          <cell r="A9423" t="str">
            <v>Potamon potamios</v>
          </cell>
          <cell r="B9423">
            <v>41811</v>
          </cell>
        </row>
        <row r="9424">
          <cell r="A9424" t="str">
            <v>Potamonectes</v>
          </cell>
          <cell r="B9424">
            <v>551</v>
          </cell>
        </row>
        <row r="9425">
          <cell r="A9425" t="str">
            <v>Potamonectes assimilis</v>
          </cell>
          <cell r="B9425">
            <v>2491</v>
          </cell>
        </row>
        <row r="9426">
          <cell r="A9426" t="str">
            <v>Potamonectes canaliculatus</v>
          </cell>
          <cell r="B9426">
            <v>2492</v>
          </cell>
        </row>
        <row r="9427">
          <cell r="A9427" t="str">
            <v>Potamonectes elegans</v>
          </cell>
          <cell r="B9427">
            <v>2493</v>
          </cell>
        </row>
        <row r="9428">
          <cell r="A9428" t="str">
            <v>Potamonectes martini</v>
          </cell>
          <cell r="B9428">
            <v>2494</v>
          </cell>
        </row>
        <row r="9429">
          <cell r="A9429" t="str">
            <v>Potamonidae</v>
          </cell>
          <cell r="B9429">
            <v>874</v>
          </cell>
        </row>
        <row r="9430">
          <cell r="A9430" t="str">
            <v>Potamophilus</v>
          </cell>
          <cell r="B9430">
            <v>615</v>
          </cell>
        </row>
        <row r="9431">
          <cell r="A9431" t="str">
            <v>Potamophilus acuminatus</v>
          </cell>
          <cell r="B9431">
            <v>616</v>
          </cell>
        </row>
        <row r="9432">
          <cell r="A9432" t="str">
            <v>Potamophylax</v>
          </cell>
          <cell r="B9432">
            <v>3197</v>
          </cell>
        </row>
        <row r="9433">
          <cell r="A9433" t="str">
            <v>Potamophylax cingulatus</v>
          </cell>
          <cell r="B9433">
            <v>30092</v>
          </cell>
        </row>
        <row r="9434">
          <cell r="A9434" t="str">
            <v>Potamophylax latipennis</v>
          </cell>
          <cell r="B9434">
            <v>30142</v>
          </cell>
        </row>
        <row r="9435">
          <cell r="A9435" t="str">
            <v>Potamophylax luctuosus</v>
          </cell>
          <cell r="B9435">
            <v>24009</v>
          </cell>
        </row>
        <row r="9436">
          <cell r="A9436" t="str">
            <v>Potamophylax nigricornis</v>
          </cell>
          <cell r="B9436">
            <v>23611</v>
          </cell>
        </row>
        <row r="9437">
          <cell r="A9437" t="str">
            <v>Potamophylax rotundipennis</v>
          </cell>
          <cell r="B9437">
            <v>25058</v>
          </cell>
        </row>
        <row r="9438">
          <cell r="A9438" t="str">
            <v>Potamopyrgus</v>
          </cell>
          <cell r="B9438">
            <v>978</v>
          </cell>
        </row>
        <row r="9439">
          <cell r="A9439" t="str">
            <v>Potamopyrgus antipodarum</v>
          </cell>
          <cell r="B9439">
            <v>979</v>
          </cell>
        </row>
        <row r="9440">
          <cell r="A9440" t="str">
            <v>Potamopyrgus jenkinsi</v>
          </cell>
          <cell r="B9440">
            <v>19299</v>
          </cell>
        </row>
        <row r="9441">
          <cell r="A9441" t="str">
            <v>Potamothrix</v>
          </cell>
          <cell r="B9441">
            <v>947</v>
          </cell>
        </row>
        <row r="9442">
          <cell r="A9442" t="str">
            <v>Potamothrix bavaricus</v>
          </cell>
          <cell r="B9442">
            <v>9838</v>
          </cell>
        </row>
        <row r="9443">
          <cell r="A9443" t="str">
            <v>Potamothrix bedoti</v>
          </cell>
          <cell r="B9443">
            <v>19319</v>
          </cell>
        </row>
        <row r="9444">
          <cell r="A9444" t="str">
            <v>Potamothrix hammoniensis</v>
          </cell>
          <cell r="B9444">
            <v>9795</v>
          </cell>
        </row>
        <row r="9445">
          <cell r="A9445" t="str">
            <v>Potamothrix heuscheri</v>
          </cell>
          <cell r="B9445">
            <v>9837</v>
          </cell>
        </row>
        <row r="9446">
          <cell r="A9446" t="str">
            <v>Potamothrix moldaviensis</v>
          </cell>
          <cell r="B9446">
            <v>2987</v>
          </cell>
        </row>
        <row r="9447">
          <cell r="A9447" t="str">
            <v>Potamothrix vejdovskyi</v>
          </cell>
          <cell r="B9447">
            <v>9835</v>
          </cell>
        </row>
        <row r="9448">
          <cell r="A9448" t="str">
            <v>Potimirim</v>
          </cell>
          <cell r="B9448">
            <v>20408</v>
          </cell>
        </row>
        <row r="9449">
          <cell r="A9449" t="str">
            <v>Potimirim potimirim</v>
          </cell>
          <cell r="B9449">
            <v>20481</v>
          </cell>
        </row>
        <row r="9450">
          <cell r="A9450" t="str">
            <v>Potomida</v>
          </cell>
          <cell r="B9450">
            <v>1039</v>
          </cell>
        </row>
        <row r="9451">
          <cell r="A9451" t="str">
            <v>Potomida littoralis</v>
          </cell>
          <cell r="B9451">
            <v>3047</v>
          </cell>
        </row>
        <row r="9452">
          <cell r="A9452" t="str">
            <v>Potthastia</v>
          </cell>
          <cell r="B9452">
            <v>811</v>
          </cell>
        </row>
        <row r="9453">
          <cell r="A9453" t="str">
            <v>Praunus</v>
          </cell>
          <cell r="B9453">
            <v>4352</v>
          </cell>
        </row>
        <row r="9454">
          <cell r="A9454" t="str">
            <v>Praunus flexuosus</v>
          </cell>
          <cell r="B9454">
            <v>4353</v>
          </cell>
        </row>
        <row r="9455">
          <cell r="A9455" t="str">
            <v>Praunus inermis</v>
          </cell>
          <cell r="B9455">
            <v>34084</v>
          </cell>
        </row>
        <row r="9456">
          <cell r="A9456" t="str">
            <v>Praxillella</v>
          </cell>
          <cell r="B9456">
            <v>25517</v>
          </cell>
        </row>
        <row r="9457">
          <cell r="A9457" t="str">
            <v>Praxillella affinis</v>
          </cell>
          <cell r="B9457">
            <v>26087</v>
          </cell>
        </row>
        <row r="9458">
          <cell r="A9458" t="str">
            <v>Praxillella gracilis</v>
          </cell>
          <cell r="B9458">
            <v>26086</v>
          </cell>
        </row>
        <row r="9459">
          <cell r="A9459" t="str">
            <v>Praxillella lophoseta</v>
          </cell>
          <cell r="B9459">
            <v>30456</v>
          </cell>
        </row>
        <row r="9460">
          <cell r="A9460" t="str">
            <v>Praxillella praetermissa</v>
          </cell>
          <cell r="B9460">
            <v>26085</v>
          </cell>
        </row>
        <row r="9461">
          <cell r="A9461" t="str">
            <v>Praxillura</v>
          </cell>
          <cell r="B9461">
            <v>24837</v>
          </cell>
        </row>
        <row r="9462">
          <cell r="A9462" t="str">
            <v>Praxillura longissima</v>
          </cell>
          <cell r="B9462">
            <v>25227</v>
          </cell>
        </row>
        <row r="9463">
          <cell r="A9463" t="str">
            <v>Priapulida</v>
          </cell>
          <cell r="B9463">
            <v>30605</v>
          </cell>
        </row>
        <row r="9464">
          <cell r="A9464" t="str">
            <v>Priapulidae</v>
          </cell>
          <cell r="B9464">
            <v>30786</v>
          </cell>
        </row>
        <row r="9465">
          <cell r="A9465" t="str">
            <v>Priapulus</v>
          </cell>
          <cell r="B9465">
            <v>30849</v>
          </cell>
        </row>
        <row r="9466">
          <cell r="A9466" t="str">
            <v>Priapulus caudatus</v>
          </cell>
          <cell r="B9466">
            <v>30909</v>
          </cell>
        </row>
        <row r="9467">
          <cell r="A9467" t="str">
            <v>Prionolabis</v>
          </cell>
          <cell r="B9467">
            <v>770</v>
          </cell>
        </row>
        <row r="9468">
          <cell r="A9468" t="str">
            <v>Prionospio</v>
          </cell>
          <cell r="B9468">
            <v>23014</v>
          </cell>
        </row>
        <row r="9469">
          <cell r="A9469" t="str">
            <v>Prionospio (Prionospio)</v>
          </cell>
          <cell r="B9469">
            <v>29479</v>
          </cell>
        </row>
        <row r="9470">
          <cell r="A9470" t="str">
            <v>Prionospio (Prionospio) ehlersi</v>
          </cell>
          <cell r="B9470">
            <v>40453</v>
          </cell>
        </row>
        <row r="9471">
          <cell r="A9471" t="str">
            <v>Prionospio (Prionospio) queenslandica</v>
          </cell>
          <cell r="B9471">
            <v>29646</v>
          </cell>
        </row>
        <row r="9472">
          <cell r="A9472" t="str">
            <v>Prionospio caspersi</v>
          </cell>
          <cell r="B9472">
            <v>30502</v>
          </cell>
        </row>
        <row r="9473">
          <cell r="A9473" t="str">
            <v>Prionospio cirrifera</v>
          </cell>
          <cell r="B9473">
            <v>23439</v>
          </cell>
        </row>
        <row r="9474">
          <cell r="A9474" t="str">
            <v>Prionospio dubia</v>
          </cell>
          <cell r="B9474">
            <v>35252</v>
          </cell>
        </row>
        <row r="9475">
          <cell r="A9475" t="str">
            <v>Prionospio ehlersi</v>
          </cell>
          <cell r="B9475">
            <v>24838</v>
          </cell>
        </row>
        <row r="9476">
          <cell r="A9476" t="str">
            <v>Prionospio fallax</v>
          </cell>
          <cell r="B9476">
            <v>23440</v>
          </cell>
        </row>
        <row r="9477">
          <cell r="A9477" t="str">
            <v>Prionospio malmgreni</v>
          </cell>
          <cell r="B9477">
            <v>23441</v>
          </cell>
        </row>
        <row r="9478">
          <cell r="A9478" t="str">
            <v>Prionospio multibranchiata</v>
          </cell>
          <cell r="B9478">
            <v>26084</v>
          </cell>
        </row>
        <row r="9479">
          <cell r="A9479" t="str">
            <v>Prionospio pulchra</v>
          </cell>
          <cell r="B9479">
            <v>31288</v>
          </cell>
        </row>
        <row r="9480">
          <cell r="A9480" t="str">
            <v>Prionospio queenslandica</v>
          </cell>
          <cell r="B9480">
            <v>29645</v>
          </cell>
        </row>
        <row r="9481">
          <cell r="A9481" t="str">
            <v>Prionospio saldanha</v>
          </cell>
          <cell r="B9481">
            <v>31052</v>
          </cell>
        </row>
        <row r="9482">
          <cell r="A9482" t="str">
            <v>Prionospio sexoculata</v>
          </cell>
          <cell r="B9482">
            <v>45416</v>
          </cell>
        </row>
        <row r="9483">
          <cell r="A9483" t="str">
            <v>Prionospio steenstrupi</v>
          </cell>
          <cell r="B9483">
            <v>29392</v>
          </cell>
        </row>
        <row r="9484">
          <cell r="A9484" t="str">
            <v>Pristina</v>
          </cell>
          <cell r="B9484">
            <v>961</v>
          </cell>
        </row>
        <row r="9485">
          <cell r="A9485" t="str">
            <v>Pristina aequiseta</v>
          </cell>
          <cell r="B9485">
            <v>9839</v>
          </cell>
        </row>
        <row r="9486">
          <cell r="A9486" t="str">
            <v>Pristina aequiseta f. aequiseta</v>
          </cell>
          <cell r="B9486">
            <v>20711</v>
          </cell>
        </row>
        <row r="9487">
          <cell r="A9487" t="str">
            <v>Pristina aequiseta fo foreli</v>
          </cell>
          <cell r="B9487">
            <v>20517</v>
          </cell>
        </row>
        <row r="9488">
          <cell r="A9488" t="str">
            <v>Pristina idrensis</v>
          </cell>
          <cell r="B9488">
            <v>20565</v>
          </cell>
        </row>
        <row r="9489">
          <cell r="A9489" t="str">
            <v>Pristina jenkinae</v>
          </cell>
          <cell r="B9489">
            <v>31058</v>
          </cell>
        </row>
        <row r="9490">
          <cell r="A9490" t="str">
            <v>Pristina longiseta</v>
          </cell>
          <cell r="B9490">
            <v>2999</v>
          </cell>
        </row>
        <row r="9491">
          <cell r="A9491" t="str">
            <v>Pristina osborni</v>
          </cell>
          <cell r="B9491">
            <v>20350</v>
          </cell>
        </row>
        <row r="9492">
          <cell r="A9492" t="str">
            <v>Pristinella</v>
          </cell>
          <cell r="B9492">
            <v>20383</v>
          </cell>
        </row>
        <row r="9493">
          <cell r="A9493" t="str">
            <v>Pristinella amphibiotica</v>
          </cell>
          <cell r="B9493">
            <v>20586</v>
          </cell>
        </row>
        <row r="9494">
          <cell r="A9494" t="str">
            <v>Pristinella jenkinae</v>
          </cell>
          <cell r="B9494">
            <v>20587</v>
          </cell>
        </row>
        <row r="9495">
          <cell r="A9495" t="str">
            <v>Pristinella notopora</v>
          </cell>
          <cell r="B9495">
            <v>20588</v>
          </cell>
        </row>
        <row r="9496">
          <cell r="A9496" t="str">
            <v>Pristinella osborni</v>
          </cell>
          <cell r="B9496">
            <v>25930</v>
          </cell>
        </row>
        <row r="9497">
          <cell r="A9497" t="str">
            <v>Proasellus</v>
          </cell>
          <cell r="B9497">
            <v>883</v>
          </cell>
        </row>
        <row r="9498">
          <cell r="A9498" t="str">
            <v>Proasellus coxalis</v>
          </cell>
          <cell r="B9498">
            <v>884</v>
          </cell>
        </row>
        <row r="9499">
          <cell r="A9499" t="str">
            <v>Proasellus meridianus</v>
          </cell>
          <cell r="B9499">
            <v>885</v>
          </cell>
        </row>
        <row r="9500">
          <cell r="A9500" t="str">
            <v>Proasellus walteri</v>
          </cell>
          <cell r="B9500">
            <v>886</v>
          </cell>
        </row>
        <row r="9501">
          <cell r="A9501" t="str">
            <v>Proboscidactyla</v>
          </cell>
          <cell r="B9501">
            <v>4499</v>
          </cell>
        </row>
        <row r="9502">
          <cell r="A9502" t="str">
            <v>Proboscidactyla stellata</v>
          </cell>
          <cell r="B9502">
            <v>4500</v>
          </cell>
        </row>
        <row r="9503">
          <cell r="A9503" t="str">
            <v>Proboscidactylidae</v>
          </cell>
          <cell r="B9503">
            <v>4498</v>
          </cell>
        </row>
        <row r="9504">
          <cell r="A9504" t="str">
            <v>Proboscoida</v>
          </cell>
          <cell r="B9504">
            <v>23280</v>
          </cell>
        </row>
        <row r="9505">
          <cell r="A9505" t="str">
            <v>Procambarus</v>
          </cell>
          <cell r="B9505">
            <v>2027</v>
          </cell>
        </row>
        <row r="9506">
          <cell r="A9506" t="str">
            <v>Procambarus acutus</v>
          </cell>
          <cell r="B9506">
            <v>2973</v>
          </cell>
        </row>
        <row r="9507">
          <cell r="A9507" t="str">
            <v>Procambarus clarkii</v>
          </cell>
          <cell r="B9507">
            <v>2028</v>
          </cell>
        </row>
        <row r="9508">
          <cell r="A9508" t="str">
            <v>Procambarus fallax</v>
          </cell>
          <cell r="B9508">
            <v>45877</v>
          </cell>
        </row>
        <row r="9509">
          <cell r="A9509" t="str">
            <v>Procampylaspis</v>
          </cell>
          <cell r="B9509">
            <v>35105</v>
          </cell>
        </row>
        <row r="9510">
          <cell r="A9510" t="str">
            <v>Procampylaspis armata</v>
          </cell>
          <cell r="B9510">
            <v>35715</v>
          </cell>
        </row>
        <row r="9511">
          <cell r="A9511" t="str">
            <v>Proceraea</v>
          </cell>
          <cell r="B9511">
            <v>26083</v>
          </cell>
        </row>
        <row r="9512">
          <cell r="A9512" t="str">
            <v>Proceraea aurantiaca</v>
          </cell>
          <cell r="B9512">
            <v>29371</v>
          </cell>
        </row>
        <row r="9513">
          <cell r="A9513" t="str">
            <v>Proceraea cornuta</v>
          </cell>
          <cell r="B9513">
            <v>34085</v>
          </cell>
        </row>
        <row r="9514">
          <cell r="A9514" t="str">
            <v>Proceraea picta</v>
          </cell>
          <cell r="B9514">
            <v>45954</v>
          </cell>
        </row>
        <row r="9515">
          <cell r="A9515" t="str">
            <v>Procerastea</v>
          </cell>
          <cell r="B9515">
            <v>45992</v>
          </cell>
        </row>
        <row r="9516">
          <cell r="A9516" t="str">
            <v>Procerastea halleziana</v>
          </cell>
          <cell r="B9516">
            <v>46848</v>
          </cell>
        </row>
        <row r="9517">
          <cell r="A9517" t="str">
            <v>Procerini</v>
          </cell>
          <cell r="B9517">
            <v>39834</v>
          </cell>
        </row>
        <row r="9518">
          <cell r="A9518" t="str">
            <v>Processa</v>
          </cell>
          <cell r="B9518">
            <v>3889</v>
          </cell>
        </row>
        <row r="9519">
          <cell r="A9519" t="str">
            <v>Processa acutirostris</v>
          </cell>
          <cell r="B9519">
            <v>3894</v>
          </cell>
        </row>
        <row r="9520">
          <cell r="A9520" t="str">
            <v>Processa canaliculata</v>
          </cell>
          <cell r="B9520">
            <v>3890</v>
          </cell>
        </row>
        <row r="9521">
          <cell r="A9521" t="str">
            <v>Processa edulis</v>
          </cell>
          <cell r="B9521">
            <v>3891</v>
          </cell>
        </row>
        <row r="9522">
          <cell r="A9522" t="str">
            <v>Processa edulis crassipes</v>
          </cell>
          <cell r="B9522">
            <v>23907</v>
          </cell>
        </row>
        <row r="9523">
          <cell r="A9523" t="str">
            <v>Processa edulis edulis</v>
          </cell>
          <cell r="B9523">
            <v>31287</v>
          </cell>
        </row>
        <row r="9524">
          <cell r="A9524" t="str">
            <v>Processa elegantula</v>
          </cell>
          <cell r="B9524">
            <v>3897</v>
          </cell>
        </row>
        <row r="9525">
          <cell r="A9525" t="str">
            <v>Processa intermedia</v>
          </cell>
          <cell r="B9525">
            <v>3898</v>
          </cell>
        </row>
        <row r="9526">
          <cell r="A9526" t="str">
            <v>Processa macrodactyla</v>
          </cell>
          <cell r="B9526">
            <v>3899</v>
          </cell>
        </row>
        <row r="9527">
          <cell r="A9527" t="str">
            <v>Processa macrophthalma</v>
          </cell>
          <cell r="B9527">
            <v>3895</v>
          </cell>
        </row>
        <row r="9528">
          <cell r="A9528" t="str">
            <v>Processa modica</v>
          </cell>
          <cell r="B9528">
            <v>3892</v>
          </cell>
        </row>
        <row r="9529">
          <cell r="A9529" t="str">
            <v>Processa modica modica</v>
          </cell>
          <cell r="B9529">
            <v>31286</v>
          </cell>
        </row>
        <row r="9530">
          <cell r="A9530" t="str">
            <v>Processa nouveli</v>
          </cell>
          <cell r="B9530">
            <v>3893</v>
          </cell>
        </row>
        <row r="9531">
          <cell r="A9531" t="str">
            <v>Processa nouveli holthuisi</v>
          </cell>
          <cell r="B9531">
            <v>31285</v>
          </cell>
        </row>
        <row r="9532">
          <cell r="A9532" t="str">
            <v>Processa nouveli nouveli</v>
          </cell>
          <cell r="B9532">
            <v>39612</v>
          </cell>
        </row>
        <row r="9533">
          <cell r="A9533" t="str">
            <v>Processa parva</v>
          </cell>
          <cell r="B9533">
            <v>30492</v>
          </cell>
        </row>
        <row r="9534">
          <cell r="A9534" t="str">
            <v>Processa pontica</v>
          </cell>
          <cell r="B9534">
            <v>3900</v>
          </cell>
        </row>
        <row r="9535">
          <cell r="A9535" t="str">
            <v>Processa robusta</v>
          </cell>
          <cell r="B9535">
            <v>3896</v>
          </cell>
        </row>
        <row r="9536">
          <cell r="A9536" t="str">
            <v>Processidae</v>
          </cell>
          <cell r="B9536">
            <v>3888</v>
          </cell>
        </row>
        <row r="9537">
          <cell r="A9537" t="str">
            <v>Processoidea</v>
          </cell>
          <cell r="B9537">
            <v>23337</v>
          </cell>
        </row>
        <row r="9538">
          <cell r="A9538" t="str">
            <v>Prochaetoderma</v>
          </cell>
          <cell r="B9538">
            <v>37355</v>
          </cell>
        </row>
        <row r="9539">
          <cell r="A9539" t="str">
            <v>Prochaetoderma raduliferum</v>
          </cell>
          <cell r="B9539">
            <v>37640</v>
          </cell>
        </row>
        <row r="9540">
          <cell r="A9540" t="str">
            <v>Prochaetodermatidae</v>
          </cell>
          <cell r="B9540">
            <v>36839</v>
          </cell>
        </row>
        <row r="9541">
          <cell r="A9541" t="str">
            <v>Procladius</v>
          </cell>
          <cell r="B9541">
            <v>2788</v>
          </cell>
        </row>
        <row r="9542">
          <cell r="A9542" t="str">
            <v>Procladius choreus</v>
          </cell>
          <cell r="B9542">
            <v>29856</v>
          </cell>
        </row>
        <row r="9543">
          <cell r="A9543" t="str">
            <v>Proclea</v>
          </cell>
          <cell r="B9543">
            <v>26082</v>
          </cell>
        </row>
        <row r="9544">
          <cell r="A9544" t="str">
            <v>Proclea graffii</v>
          </cell>
          <cell r="B9544">
            <v>39710</v>
          </cell>
        </row>
        <row r="9545">
          <cell r="A9545" t="str">
            <v>Proclea grafii</v>
          </cell>
          <cell r="B9545">
            <v>29302</v>
          </cell>
        </row>
        <row r="9546">
          <cell r="A9546" t="str">
            <v>Procloeon</v>
          </cell>
          <cell r="B9546">
            <v>390</v>
          </cell>
        </row>
        <row r="9547">
          <cell r="A9547" t="str">
            <v>Procloeon bifidum</v>
          </cell>
          <cell r="B9547">
            <v>391</v>
          </cell>
        </row>
        <row r="9548">
          <cell r="A9548" t="str">
            <v>Procloeon nana</v>
          </cell>
          <cell r="B9548">
            <v>43633</v>
          </cell>
        </row>
        <row r="9549">
          <cell r="A9549" t="str">
            <v>Procloeon ornatum</v>
          </cell>
          <cell r="B9549">
            <v>392</v>
          </cell>
        </row>
        <row r="9550">
          <cell r="A9550" t="str">
            <v>Procloeon pennulatum</v>
          </cell>
          <cell r="B9550">
            <v>29153</v>
          </cell>
        </row>
        <row r="9551">
          <cell r="A9551" t="str">
            <v>Procloeon pulchrum</v>
          </cell>
          <cell r="B9551">
            <v>31037</v>
          </cell>
        </row>
        <row r="9552">
          <cell r="A9552" t="str">
            <v>Proclymene</v>
          </cell>
          <cell r="B9552">
            <v>24272</v>
          </cell>
        </row>
        <row r="9553">
          <cell r="A9553" t="str">
            <v>Proclymene muelleri</v>
          </cell>
          <cell r="B9553">
            <v>24839</v>
          </cell>
        </row>
        <row r="9554">
          <cell r="A9554" t="str">
            <v>Proctonotidae</v>
          </cell>
          <cell r="B9554">
            <v>40451</v>
          </cell>
        </row>
        <row r="9555">
          <cell r="A9555" t="str">
            <v>Prodiamesa</v>
          </cell>
          <cell r="B9555">
            <v>812</v>
          </cell>
        </row>
        <row r="9556">
          <cell r="A9556" t="str">
            <v>Prodiamesinae</v>
          </cell>
          <cell r="B9556">
            <v>19143</v>
          </cell>
        </row>
        <row r="9557">
          <cell r="A9557" t="str">
            <v>Progomphus</v>
          </cell>
          <cell r="B9557">
            <v>22628</v>
          </cell>
        </row>
        <row r="9558">
          <cell r="A9558" t="str">
            <v>Progomphus approximatus</v>
          </cell>
          <cell r="B9558">
            <v>22629</v>
          </cell>
        </row>
        <row r="9559">
          <cell r="A9559" t="str">
            <v>Progomphus brachycnemis</v>
          </cell>
          <cell r="B9559">
            <v>22630</v>
          </cell>
        </row>
        <row r="9560">
          <cell r="A9560" t="str">
            <v>Progomphus geijskesi</v>
          </cell>
          <cell r="B9560">
            <v>22631</v>
          </cell>
        </row>
        <row r="9561">
          <cell r="A9561" t="str">
            <v>Progomphus guyanensis</v>
          </cell>
          <cell r="B9561">
            <v>22632</v>
          </cell>
        </row>
        <row r="9562">
          <cell r="A9562" t="str">
            <v>Promoresia</v>
          </cell>
          <cell r="B9562">
            <v>23101</v>
          </cell>
        </row>
        <row r="9563">
          <cell r="A9563" t="str">
            <v>Propappidae</v>
          </cell>
          <cell r="B9563">
            <v>20722</v>
          </cell>
        </row>
        <row r="9564">
          <cell r="A9564" t="str">
            <v>Propappus</v>
          </cell>
          <cell r="B9564">
            <v>2984</v>
          </cell>
        </row>
        <row r="9565">
          <cell r="A9565" t="str">
            <v>Propappus volki</v>
          </cell>
          <cell r="B9565">
            <v>2985</v>
          </cell>
        </row>
        <row r="9566">
          <cell r="A9566" t="str">
            <v>Propeamussiidae</v>
          </cell>
          <cell r="B9566">
            <v>22633</v>
          </cell>
        </row>
        <row r="9567">
          <cell r="A9567" t="str">
            <v>Propebela</v>
          </cell>
          <cell r="B9567">
            <v>34154</v>
          </cell>
        </row>
        <row r="9568">
          <cell r="A9568" t="str">
            <v>Propebela rufa</v>
          </cell>
          <cell r="B9568">
            <v>31824</v>
          </cell>
        </row>
        <row r="9569">
          <cell r="A9569" t="str">
            <v>Prophliantinae</v>
          </cell>
          <cell r="B9569">
            <v>39568</v>
          </cell>
        </row>
        <row r="9570">
          <cell r="A9570" t="str">
            <v>Propilidium</v>
          </cell>
          <cell r="B9570">
            <v>25228</v>
          </cell>
        </row>
        <row r="9571">
          <cell r="A9571" t="str">
            <v>Propilidium exiguum</v>
          </cell>
          <cell r="B9571">
            <v>25384</v>
          </cell>
        </row>
        <row r="9572">
          <cell r="A9572" t="str">
            <v>Proppapidae</v>
          </cell>
          <cell r="B9572">
            <v>5182</v>
          </cell>
        </row>
        <row r="9573">
          <cell r="A9573" t="str">
            <v>Prorhyacophila</v>
          </cell>
          <cell r="B9573">
            <v>185</v>
          </cell>
        </row>
        <row r="9574">
          <cell r="A9574" t="str">
            <v>Prosimuliinae</v>
          </cell>
          <cell r="B9574">
            <v>20559</v>
          </cell>
        </row>
        <row r="9575">
          <cell r="A9575" t="str">
            <v>Prosimulium</v>
          </cell>
          <cell r="B9575">
            <v>802</v>
          </cell>
        </row>
        <row r="9576">
          <cell r="A9576" t="str">
            <v>Prosmittia</v>
          </cell>
          <cell r="B9576">
            <v>19156</v>
          </cell>
        </row>
        <row r="9577">
          <cell r="A9577" t="str">
            <v>Prosobranchia</v>
          </cell>
          <cell r="B9577">
            <v>4096</v>
          </cell>
        </row>
        <row r="9578">
          <cell r="A9578" t="str">
            <v>Prosopistoma</v>
          </cell>
          <cell r="B9578">
            <v>471</v>
          </cell>
        </row>
        <row r="9579">
          <cell r="A9579" t="str">
            <v>Prosopistoma foliaceum</v>
          </cell>
          <cell r="B9579">
            <v>472</v>
          </cell>
        </row>
        <row r="9580">
          <cell r="A9580" t="str">
            <v>Prosopistoma pennigerum</v>
          </cell>
          <cell r="B9580">
            <v>31678</v>
          </cell>
        </row>
        <row r="9581">
          <cell r="A9581" t="str">
            <v>Prosopistomatidae</v>
          </cell>
          <cell r="B9581">
            <v>470</v>
          </cell>
        </row>
        <row r="9582">
          <cell r="A9582" t="str">
            <v>Prosphaerosyllis</v>
          </cell>
          <cell r="B9582">
            <v>35337</v>
          </cell>
        </row>
        <row r="9583">
          <cell r="A9583" t="str">
            <v>Prosphaerosyllis campoyi</v>
          </cell>
          <cell r="B9583">
            <v>35433</v>
          </cell>
        </row>
        <row r="9584">
          <cell r="A9584" t="str">
            <v>Prosphaerosyllis chauseyensis</v>
          </cell>
          <cell r="B9584">
            <v>43122</v>
          </cell>
        </row>
        <row r="9585">
          <cell r="A9585" t="str">
            <v>Prosphaerosyllis tetralix</v>
          </cell>
          <cell r="B9585">
            <v>39826</v>
          </cell>
        </row>
        <row r="9586">
          <cell r="A9586" t="str">
            <v>Prostheceraeus</v>
          </cell>
          <cell r="B9586">
            <v>30654</v>
          </cell>
        </row>
        <row r="9587">
          <cell r="A9587" t="str">
            <v>Prostheceraeus vittatus</v>
          </cell>
          <cell r="B9587">
            <v>30759</v>
          </cell>
        </row>
        <row r="9588">
          <cell r="A9588" t="str">
            <v>Prostigmata</v>
          </cell>
          <cell r="B9588">
            <v>41747</v>
          </cell>
        </row>
        <row r="9589">
          <cell r="A9589" t="str">
            <v>Prostoma*</v>
          </cell>
          <cell r="B9589">
            <v>3110</v>
          </cell>
        </row>
        <row r="9590">
          <cell r="A9590" t="str">
            <v>Prostoma graecense</v>
          </cell>
          <cell r="B9590">
            <v>4224</v>
          </cell>
        </row>
        <row r="9591">
          <cell r="A9591" t="str">
            <v>Prosuberites</v>
          </cell>
          <cell r="B9591">
            <v>30428</v>
          </cell>
        </row>
        <row r="9592">
          <cell r="A9592" t="str">
            <v>Prosuberites longispinus</v>
          </cell>
          <cell r="B9592">
            <v>30657</v>
          </cell>
        </row>
        <row r="9593">
          <cell r="A9593" t="str">
            <v>Protanypus</v>
          </cell>
          <cell r="B9593">
            <v>19186</v>
          </cell>
        </row>
        <row r="9594">
          <cell r="A9594" t="str">
            <v>Protobranchia</v>
          </cell>
          <cell r="B9594">
            <v>22634</v>
          </cell>
        </row>
        <row r="9595">
          <cell r="A9595" t="str">
            <v>Protocardiinae</v>
          </cell>
          <cell r="B9595">
            <v>22635</v>
          </cell>
        </row>
        <row r="9596">
          <cell r="A9596" t="str">
            <v>Protocirrineris</v>
          </cell>
          <cell r="B9596">
            <v>34984</v>
          </cell>
        </row>
        <row r="9597">
          <cell r="A9597" t="str">
            <v>Protocirrineris chrysoderma</v>
          </cell>
          <cell r="B9597">
            <v>35666</v>
          </cell>
        </row>
        <row r="9598">
          <cell r="A9598" t="str">
            <v>Protodorvillea</v>
          </cell>
          <cell r="B9598">
            <v>24840</v>
          </cell>
        </row>
        <row r="9599">
          <cell r="A9599" t="str">
            <v>Protodorvillea atlantica</v>
          </cell>
          <cell r="B9599">
            <v>34086</v>
          </cell>
        </row>
        <row r="9600">
          <cell r="A9600" t="str">
            <v>Protodorvillea biarticulata</v>
          </cell>
          <cell r="B9600">
            <v>25229</v>
          </cell>
        </row>
        <row r="9601">
          <cell r="A9601" t="str">
            <v>Protodorvillea kefersteini</v>
          </cell>
          <cell r="B9601">
            <v>25230</v>
          </cell>
        </row>
        <row r="9602">
          <cell r="A9602" t="str">
            <v>Protodrilidae</v>
          </cell>
          <cell r="B9602">
            <v>36153</v>
          </cell>
        </row>
        <row r="9603">
          <cell r="A9603" t="str">
            <v>Protodrilus</v>
          </cell>
          <cell r="B9603">
            <v>36292</v>
          </cell>
        </row>
        <row r="9604">
          <cell r="A9604" t="str">
            <v>Protomedeia</v>
          </cell>
          <cell r="B9604">
            <v>29389</v>
          </cell>
        </row>
        <row r="9605">
          <cell r="A9605" t="str">
            <v>Protomedeia fasciata</v>
          </cell>
          <cell r="B9605">
            <v>29490</v>
          </cell>
        </row>
        <row r="9606">
          <cell r="A9606" t="str">
            <v>Protomedeiinae</v>
          </cell>
          <cell r="B9606">
            <v>35059</v>
          </cell>
        </row>
        <row r="9607">
          <cell r="A9607" t="str">
            <v>Protomystides</v>
          </cell>
          <cell r="B9607">
            <v>30451</v>
          </cell>
        </row>
        <row r="9608">
          <cell r="A9608" t="str">
            <v>Protomystides bidentata</v>
          </cell>
          <cell r="B9608">
            <v>30419</v>
          </cell>
        </row>
        <row r="9609">
          <cell r="A9609" t="str">
            <v>Protonemura</v>
          </cell>
          <cell r="B9609">
            <v>46</v>
          </cell>
        </row>
        <row r="9610">
          <cell r="A9610" t="str">
            <v>Protonemura algovia</v>
          </cell>
          <cell r="B9610">
            <v>47</v>
          </cell>
        </row>
        <row r="9611">
          <cell r="A9611" t="str">
            <v>Protonemura angelieri</v>
          </cell>
          <cell r="B9611">
            <v>48</v>
          </cell>
        </row>
        <row r="9612">
          <cell r="A9612" t="str">
            <v>Protonemura auberti</v>
          </cell>
          <cell r="B9612">
            <v>49</v>
          </cell>
        </row>
        <row r="9613">
          <cell r="A9613" t="str">
            <v>Protonemura beatensis</v>
          </cell>
          <cell r="B9613">
            <v>50</v>
          </cell>
        </row>
        <row r="9614">
          <cell r="A9614" t="str">
            <v>Protonemura bipartita</v>
          </cell>
          <cell r="B9614">
            <v>51</v>
          </cell>
        </row>
        <row r="9615">
          <cell r="A9615" t="str">
            <v>Protonemura brevistyla</v>
          </cell>
          <cell r="B9615">
            <v>52</v>
          </cell>
        </row>
        <row r="9616">
          <cell r="A9616" t="str">
            <v>Protonemura bucolica</v>
          </cell>
          <cell r="B9616">
            <v>53</v>
          </cell>
        </row>
        <row r="9617">
          <cell r="A9617" t="str">
            <v>Protonemura corsicana</v>
          </cell>
          <cell r="B9617">
            <v>54</v>
          </cell>
        </row>
        <row r="9618">
          <cell r="A9618" t="str">
            <v>Protonemura intricata</v>
          </cell>
          <cell r="B9618">
            <v>55</v>
          </cell>
        </row>
        <row r="9619">
          <cell r="A9619" t="str">
            <v>Protonemura lateralis</v>
          </cell>
          <cell r="B9619">
            <v>56</v>
          </cell>
        </row>
        <row r="9620">
          <cell r="A9620" t="str">
            <v>Protonemura meyeri</v>
          </cell>
          <cell r="B9620">
            <v>57</v>
          </cell>
        </row>
        <row r="9621">
          <cell r="A9621" t="str">
            <v>Protonemura nimborum</v>
          </cell>
          <cell r="B9621">
            <v>58</v>
          </cell>
        </row>
        <row r="9622">
          <cell r="A9622" t="str">
            <v>Protonemura nitida</v>
          </cell>
          <cell r="B9622">
            <v>59</v>
          </cell>
        </row>
        <row r="9623">
          <cell r="A9623" t="str">
            <v>Protonemura praecox</v>
          </cell>
          <cell r="B9623">
            <v>60</v>
          </cell>
        </row>
        <row r="9624">
          <cell r="A9624" t="str">
            <v>Protonemura pyrenaica</v>
          </cell>
          <cell r="B9624">
            <v>61</v>
          </cell>
        </row>
        <row r="9625">
          <cell r="A9625" t="str">
            <v>Protonemura risi</v>
          </cell>
          <cell r="B9625">
            <v>62</v>
          </cell>
        </row>
        <row r="9626">
          <cell r="A9626" t="str">
            <v>Protonemura tuberculata</v>
          </cell>
          <cell r="B9626">
            <v>63</v>
          </cell>
        </row>
        <row r="9627">
          <cell r="A9627" t="str">
            <v>Protonemura vandeli</v>
          </cell>
          <cell r="B9627">
            <v>64</v>
          </cell>
        </row>
        <row r="9628">
          <cell r="A9628" t="str">
            <v>Protonemura vercingetorix</v>
          </cell>
          <cell r="B9628">
            <v>65</v>
          </cell>
        </row>
        <row r="9629">
          <cell r="A9629" t="str">
            <v>Protoneura</v>
          </cell>
          <cell r="B9629">
            <v>23209</v>
          </cell>
        </row>
        <row r="9630">
          <cell r="A9630" t="str">
            <v>Protoneura calverti</v>
          </cell>
          <cell r="B9630">
            <v>22636</v>
          </cell>
        </row>
        <row r="9631">
          <cell r="A9631" t="str">
            <v>Protoneura tenuis</v>
          </cell>
          <cell r="B9631">
            <v>22637</v>
          </cell>
        </row>
        <row r="9632">
          <cell r="A9632" t="str">
            <v>Protoneura tenuissima</v>
          </cell>
          <cell r="B9632">
            <v>22638</v>
          </cell>
        </row>
        <row r="9633">
          <cell r="A9633" t="str">
            <v>Protoneuridae</v>
          </cell>
          <cell r="B9633">
            <v>22639</v>
          </cell>
        </row>
        <row r="9634">
          <cell r="A9634" t="str">
            <v>Protoptila</v>
          </cell>
          <cell r="B9634">
            <v>20415</v>
          </cell>
        </row>
        <row r="9635">
          <cell r="A9635" t="str">
            <v>Protoptilinae</v>
          </cell>
          <cell r="B9635">
            <v>23058</v>
          </cell>
        </row>
        <row r="9636">
          <cell r="A9636" t="str">
            <v>Protosuberites</v>
          </cell>
          <cell r="B9636">
            <v>29578</v>
          </cell>
        </row>
        <row r="9637">
          <cell r="A9637" t="str">
            <v>Protosuberites denhartogi</v>
          </cell>
          <cell r="B9637">
            <v>29685</v>
          </cell>
        </row>
        <row r="9638">
          <cell r="A9638" t="str">
            <v>Protosuberites epiphytum</v>
          </cell>
          <cell r="B9638">
            <v>30491</v>
          </cell>
        </row>
        <row r="9639">
          <cell r="A9639" t="str">
            <v>Protothaca</v>
          </cell>
          <cell r="B9639">
            <v>22641</v>
          </cell>
        </row>
        <row r="9640">
          <cell r="A9640" t="str">
            <v>Protothaca pectorina</v>
          </cell>
          <cell r="B9640">
            <v>22642</v>
          </cell>
        </row>
        <row r="9641">
          <cell r="A9641" t="str">
            <v>Protula</v>
          </cell>
          <cell r="B9641">
            <v>45993</v>
          </cell>
        </row>
        <row r="9642">
          <cell r="A9642" t="str">
            <v>Protula tubularia</v>
          </cell>
          <cell r="B9642">
            <v>46849</v>
          </cell>
        </row>
        <row r="9643">
          <cell r="A9643" t="str">
            <v>Prunum</v>
          </cell>
          <cell r="B9643">
            <v>22643</v>
          </cell>
        </row>
        <row r="9644">
          <cell r="A9644" t="str">
            <v>Prunum marginatum</v>
          </cell>
          <cell r="B9644">
            <v>22644</v>
          </cell>
        </row>
        <row r="9645">
          <cell r="A9645" t="str">
            <v>Prunum prunum</v>
          </cell>
          <cell r="B9645">
            <v>22645</v>
          </cell>
        </row>
        <row r="9646">
          <cell r="A9646" t="str">
            <v>Pruvotfolia</v>
          </cell>
          <cell r="B9646">
            <v>42120</v>
          </cell>
        </row>
        <row r="9647">
          <cell r="A9647" t="str">
            <v>Pruvotfolia pselliotes</v>
          </cell>
          <cell r="B9647">
            <v>42228</v>
          </cell>
        </row>
        <row r="9648">
          <cell r="A9648" t="str">
            <v>Psacadina</v>
          </cell>
          <cell r="B9648">
            <v>2934</v>
          </cell>
        </row>
        <row r="9649">
          <cell r="A9649" t="str">
            <v>Psamathe</v>
          </cell>
          <cell r="B9649">
            <v>35438</v>
          </cell>
        </row>
        <row r="9650">
          <cell r="A9650" t="str">
            <v>Psamathe fusca</v>
          </cell>
          <cell r="B9650">
            <v>35437</v>
          </cell>
        </row>
        <row r="9651">
          <cell r="A9651" t="str">
            <v>Psamathini</v>
          </cell>
          <cell r="B9651">
            <v>30597</v>
          </cell>
        </row>
        <row r="9652">
          <cell r="A9652" t="str">
            <v>Psammechinus</v>
          </cell>
          <cell r="B9652">
            <v>4550</v>
          </cell>
        </row>
        <row r="9653">
          <cell r="A9653" t="str">
            <v>Psammechinus miliaris</v>
          </cell>
          <cell r="B9653">
            <v>4551</v>
          </cell>
        </row>
        <row r="9654">
          <cell r="A9654" t="str">
            <v>Psammobiidae</v>
          </cell>
          <cell r="B9654">
            <v>23226</v>
          </cell>
        </row>
        <row r="9655">
          <cell r="A9655" t="str">
            <v>Psammocora</v>
          </cell>
          <cell r="B9655">
            <v>35554</v>
          </cell>
        </row>
        <row r="9656">
          <cell r="A9656" t="str">
            <v>Psammocora contigua</v>
          </cell>
          <cell r="B9656">
            <v>36136</v>
          </cell>
        </row>
        <row r="9657">
          <cell r="A9657" t="str">
            <v>Psammocora profundacella</v>
          </cell>
          <cell r="B9657">
            <v>36135</v>
          </cell>
        </row>
        <row r="9658">
          <cell r="A9658" t="str">
            <v>Psammocora verrilli</v>
          </cell>
          <cell r="B9658">
            <v>41252</v>
          </cell>
        </row>
        <row r="9659">
          <cell r="A9659" t="str">
            <v>Psammocoridae</v>
          </cell>
          <cell r="B9659">
            <v>39521</v>
          </cell>
        </row>
        <row r="9660">
          <cell r="A9660" t="str">
            <v>Psammodrilida</v>
          </cell>
          <cell r="B9660">
            <v>33969</v>
          </cell>
        </row>
        <row r="9661">
          <cell r="A9661" t="str">
            <v>Psammolyce</v>
          </cell>
          <cell r="B9661">
            <v>25231</v>
          </cell>
        </row>
        <row r="9662">
          <cell r="A9662" t="str">
            <v>Psammolyce antipoda</v>
          </cell>
          <cell r="B9662">
            <v>25385</v>
          </cell>
        </row>
        <row r="9663">
          <cell r="A9663" t="str">
            <v>Psammoryctes</v>
          </cell>
          <cell r="B9663">
            <v>948</v>
          </cell>
        </row>
        <row r="9664">
          <cell r="A9664" t="str">
            <v>Psammoryctes barbatus</v>
          </cell>
          <cell r="B9664">
            <v>2988</v>
          </cell>
        </row>
        <row r="9665">
          <cell r="A9665" t="str">
            <v>Psammoryctides</v>
          </cell>
          <cell r="B9665">
            <v>19218</v>
          </cell>
        </row>
        <row r="9666">
          <cell r="A9666" t="str">
            <v>Psammoryctides albicola</v>
          </cell>
          <cell r="B9666">
            <v>20394</v>
          </cell>
        </row>
        <row r="9667">
          <cell r="A9667" t="str">
            <v>Psammoryctides deserticola</v>
          </cell>
          <cell r="B9667">
            <v>20395</v>
          </cell>
        </row>
        <row r="9668">
          <cell r="A9668" t="str">
            <v>Psammoryctides moravicus</v>
          </cell>
          <cell r="B9668">
            <v>20346</v>
          </cell>
        </row>
        <row r="9669">
          <cell r="A9669" t="str">
            <v>Psectrocladius</v>
          </cell>
          <cell r="B9669">
            <v>2825</v>
          </cell>
        </row>
        <row r="9670">
          <cell r="A9670" t="str">
            <v>Psectrocladius sordidellus</v>
          </cell>
          <cell r="B9670">
            <v>29843</v>
          </cell>
        </row>
        <row r="9671">
          <cell r="A9671" t="str">
            <v>Psectrotanypus</v>
          </cell>
          <cell r="B9671">
            <v>2789</v>
          </cell>
        </row>
        <row r="9672">
          <cell r="A9672" t="str">
            <v>Psephenidae</v>
          </cell>
          <cell r="B9672">
            <v>631</v>
          </cell>
        </row>
        <row r="9673">
          <cell r="A9673" t="str">
            <v>Psephenops</v>
          </cell>
          <cell r="B9673">
            <v>20452</v>
          </cell>
        </row>
        <row r="9674">
          <cell r="A9674" t="str">
            <v>Pseudagrion punctum</v>
          </cell>
          <cell r="B9674">
            <v>32523</v>
          </cell>
        </row>
        <row r="9675">
          <cell r="A9675" t="str">
            <v>Pseudagrioninae</v>
          </cell>
          <cell r="B9675">
            <v>22646</v>
          </cell>
        </row>
        <row r="9676">
          <cell r="A9676" t="str">
            <v>Pseudamnicola</v>
          </cell>
          <cell r="B9676">
            <v>977</v>
          </cell>
        </row>
        <row r="9677">
          <cell r="A9677" t="str">
            <v>Pseudamnicola anatina</v>
          </cell>
          <cell r="B9677">
            <v>3017</v>
          </cell>
        </row>
        <row r="9678">
          <cell r="A9678" t="str">
            <v>Pseudamnicola lanceolata</v>
          </cell>
          <cell r="B9678">
            <v>3018</v>
          </cell>
        </row>
        <row r="9679">
          <cell r="A9679" t="str">
            <v>Pseudamnicola moussonii</v>
          </cell>
          <cell r="B9679">
            <v>3019</v>
          </cell>
        </row>
        <row r="9680">
          <cell r="A9680" t="str">
            <v>Pseudanodonta</v>
          </cell>
          <cell r="B9680">
            <v>1040</v>
          </cell>
        </row>
        <row r="9681">
          <cell r="A9681" t="str">
            <v>Pseudanodonta complanata</v>
          </cell>
          <cell r="B9681">
            <v>3048</v>
          </cell>
        </row>
        <row r="9682">
          <cell r="A9682" t="str">
            <v>Pseudioninae</v>
          </cell>
          <cell r="B9682">
            <v>42918</v>
          </cell>
        </row>
        <row r="9683">
          <cell r="A9683" t="str">
            <v>Pseudocalanidae</v>
          </cell>
          <cell r="B9683">
            <v>3752</v>
          </cell>
        </row>
        <row r="9684">
          <cell r="A9684" t="str">
            <v>Pseudocalanus</v>
          </cell>
          <cell r="B9684">
            <v>3760</v>
          </cell>
        </row>
        <row r="9685">
          <cell r="A9685" t="str">
            <v>Pseudocalanus elongatus</v>
          </cell>
          <cell r="B9685">
            <v>3761</v>
          </cell>
        </row>
        <row r="9686">
          <cell r="A9686" t="str">
            <v>Pseudocalanus minutus</v>
          </cell>
          <cell r="B9686">
            <v>3762</v>
          </cell>
        </row>
        <row r="9687">
          <cell r="A9687" t="str">
            <v>Pseudocapitella</v>
          </cell>
          <cell r="B9687">
            <v>45430</v>
          </cell>
        </row>
        <row r="9688">
          <cell r="A9688" t="str">
            <v>Pseudocentroptiloides</v>
          </cell>
          <cell r="B9688">
            <v>45893</v>
          </cell>
        </row>
        <row r="9689">
          <cell r="A9689" t="str">
            <v>Pseudocentroptiloides shadini</v>
          </cell>
          <cell r="B9689">
            <v>45894</v>
          </cell>
        </row>
        <row r="9690">
          <cell r="A9690" t="str">
            <v>Pseudocentroptilum</v>
          </cell>
          <cell r="B9690">
            <v>3207</v>
          </cell>
        </row>
        <row r="9691">
          <cell r="A9691" t="str">
            <v>Pseudocentroptilum pennulatum</v>
          </cell>
          <cell r="B9691">
            <v>385</v>
          </cell>
        </row>
        <row r="9692">
          <cell r="A9692" t="str">
            <v>Pseudoceros</v>
          </cell>
          <cell r="B9692">
            <v>35614</v>
          </cell>
        </row>
        <row r="9693">
          <cell r="A9693" t="str">
            <v>Pseudocerotidae</v>
          </cell>
          <cell r="B9693">
            <v>35025</v>
          </cell>
        </row>
        <row r="9694">
          <cell r="A9694" t="str">
            <v>Pseudocerotoidea</v>
          </cell>
          <cell r="B9694">
            <v>40447</v>
          </cell>
        </row>
        <row r="9695">
          <cell r="A9695" t="str">
            <v>Pseudochaetogaster</v>
          </cell>
          <cell r="B9695">
            <v>19281</v>
          </cell>
        </row>
        <row r="9696">
          <cell r="A9696" t="str">
            <v>Pseudochaetogaster longemeri</v>
          </cell>
          <cell r="B9696">
            <v>19305</v>
          </cell>
        </row>
        <row r="9697">
          <cell r="A9697" t="str">
            <v>Pseudochironomus</v>
          </cell>
          <cell r="B9697">
            <v>2857</v>
          </cell>
        </row>
        <row r="9698">
          <cell r="A9698" t="str">
            <v>Pseudocuma</v>
          </cell>
          <cell r="B9698">
            <v>4310</v>
          </cell>
        </row>
        <row r="9699">
          <cell r="A9699" t="str">
            <v>Pseudocuma</v>
          </cell>
          <cell r="B9699">
            <v>23908</v>
          </cell>
        </row>
        <row r="9700">
          <cell r="A9700" t="str">
            <v>Pseudocuma (Pseudocuma) ciliatum</v>
          </cell>
          <cell r="B9700">
            <v>35110</v>
          </cell>
        </row>
        <row r="9701">
          <cell r="A9701" t="str">
            <v>Pseudocuma (Pseudocuma) gilsoni</v>
          </cell>
          <cell r="B9701">
            <v>29481</v>
          </cell>
        </row>
        <row r="9702">
          <cell r="A9702" t="str">
            <v>Pseudocuma (Pseudocuma) longicorne</v>
          </cell>
          <cell r="B9702">
            <v>24274</v>
          </cell>
        </row>
        <row r="9703">
          <cell r="A9703" t="str">
            <v>Pseudocuma (Pseudocuma) simile</v>
          </cell>
          <cell r="B9703">
            <v>24841</v>
          </cell>
        </row>
        <row r="9704">
          <cell r="A9704" t="str">
            <v>Pseudocumatidae</v>
          </cell>
          <cell r="B9704">
            <v>23356</v>
          </cell>
        </row>
        <row r="9705">
          <cell r="A9705" t="str">
            <v>Pseudocumidae</v>
          </cell>
          <cell r="B9705">
            <v>4303</v>
          </cell>
        </row>
        <row r="9706">
          <cell r="A9706" t="str">
            <v>Pseudocyclopia</v>
          </cell>
          <cell r="B9706">
            <v>3764</v>
          </cell>
        </row>
        <row r="9707">
          <cell r="A9707" t="str">
            <v>Pseudocyclopidae</v>
          </cell>
          <cell r="B9707">
            <v>3765</v>
          </cell>
        </row>
        <row r="9708">
          <cell r="A9708" t="str">
            <v>Pseudocyclopiidae</v>
          </cell>
          <cell r="B9708">
            <v>3763</v>
          </cell>
        </row>
        <row r="9709">
          <cell r="A9709" t="str">
            <v>Pseudocyclops</v>
          </cell>
          <cell r="B9709">
            <v>3766</v>
          </cell>
        </row>
        <row r="9710">
          <cell r="A9710" t="str">
            <v>Pseudocyclops obtusatus</v>
          </cell>
          <cell r="B9710">
            <v>3767</v>
          </cell>
        </row>
        <row r="9711">
          <cell r="A9711" t="str">
            <v>Pseudodiamesa</v>
          </cell>
          <cell r="B9711">
            <v>2796</v>
          </cell>
        </row>
        <row r="9712">
          <cell r="A9712" t="str">
            <v>Pseudodiploria</v>
          </cell>
          <cell r="B9712">
            <v>45764</v>
          </cell>
        </row>
        <row r="9713">
          <cell r="A9713" t="str">
            <v>Pseudodiploria clivosa</v>
          </cell>
          <cell r="B9713">
            <v>45994</v>
          </cell>
        </row>
        <row r="9714">
          <cell r="A9714" t="str">
            <v>Pseudodiploria strigosa</v>
          </cell>
          <cell r="B9714">
            <v>45955</v>
          </cell>
        </row>
        <row r="9715">
          <cell r="A9715" t="str">
            <v>Pseudofabricia</v>
          </cell>
          <cell r="B9715">
            <v>35356</v>
          </cell>
        </row>
        <row r="9716">
          <cell r="A9716" t="str">
            <v>Pseudofabricia aberrans</v>
          </cell>
          <cell r="B9716">
            <v>36134</v>
          </cell>
        </row>
        <row r="9717">
          <cell r="A9717" t="str">
            <v>Pseudofabriciola</v>
          </cell>
          <cell r="B9717">
            <v>41257</v>
          </cell>
        </row>
        <row r="9718">
          <cell r="A9718" t="str">
            <v>Pseudofabriciola capensis</v>
          </cell>
          <cell r="B9718">
            <v>41614</v>
          </cell>
        </row>
        <row r="9719">
          <cell r="A9719" t="str">
            <v>Pseudofabriciola longipyga</v>
          </cell>
          <cell r="B9719">
            <v>45431</v>
          </cell>
        </row>
        <row r="9720">
          <cell r="A9720" t="str">
            <v>Pseudokiefferiella</v>
          </cell>
          <cell r="B9720">
            <v>2797</v>
          </cell>
        </row>
        <row r="9721">
          <cell r="A9721" t="str">
            <v>Pseudoleiocapitella</v>
          </cell>
          <cell r="B9721">
            <v>30445</v>
          </cell>
        </row>
        <row r="9722">
          <cell r="A9722" t="str">
            <v>Pseudoleiocapitella fauveli</v>
          </cell>
          <cell r="B9722">
            <v>30642</v>
          </cell>
        </row>
        <row r="9723">
          <cell r="A9723" t="str">
            <v>Pseudolimnophila</v>
          </cell>
          <cell r="B9723">
            <v>31752</v>
          </cell>
        </row>
        <row r="9724">
          <cell r="A9724" t="str">
            <v>Pseudolirius</v>
          </cell>
          <cell r="B9724">
            <v>31050</v>
          </cell>
        </row>
        <row r="9725">
          <cell r="A9725" t="str">
            <v>Pseudolirius kroyeri</v>
          </cell>
          <cell r="B9725">
            <v>31167</v>
          </cell>
        </row>
        <row r="9726">
          <cell r="A9726" t="str">
            <v>Pseudomalacoceros</v>
          </cell>
          <cell r="B9726">
            <v>23578</v>
          </cell>
        </row>
        <row r="9727">
          <cell r="A9727" t="str">
            <v>Pseudomalacoceros tridentata</v>
          </cell>
          <cell r="B9727">
            <v>23909</v>
          </cell>
        </row>
        <row r="9728">
          <cell r="A9728" t="str">
            <v>Pseudomystides</v>
          </cell>
          <cell r="B9728">
            <v>23387</v>
          </cell>
        </row>
        <row r="9729">
          <cell r="A9729" t="str">
            <v>Pseudomystides limbata</v>
          </cell>
          <cell r="B9729">
            <v>23910</v>
          </cell>
        </row>
        <row r="9730">
          <cell r="A9730" t="str">
            <v>Pseudoneaera thaumasia</v>
          </cell>
          <cell r="B9730">
            <v>31283</v>
          </cell>
        </row>
        <row r="9731">
          <cell r="A9731" t="str">
            <v>Pseudonearea</v>
          </cell>
          <cell r="B9731">
            <v>29692</v>
          </cell>
        </row>
        <row r="9732">
          <cell r="A9732" t="str">
            <v>Pseudoneureclipsinae</v>
          </cell>
          <cell r="B9732">
            <v>5232</v>
          </cell>
        </row>
        <row r="9733">
          <cell r="A9733" t="str">
            <v>Pseudoneureclipsis</v>
          </cell>
          <cell r="B9733">
            <v>5137</v>
          </cell>
        </row>
        <row r="9734">
          <cell r="A9734" t="str">
            <v>Pseudoneureclipsis lusitanicus</v>
          </cell>
          <cell r="B9734">
            <v>5221</v>
          </cell>
        </row>
        <row r="9735">
          <cell r="A9735" t="str">
            <v>Pseudonotomastus</v>
          </cell>
          <cell r="B9735">
            <v>45432</v>
          </cell>
        </row>
        <row r="9736">
          <cell r="A9736" t="str">
            <v>Pseudonotomastus southerni</v>
          </cell>
          <cell r="B9736">
            <v>45502</v>
          </cell>
        </row>
        <row r="9737">
          <cell r="A9737" t="str">
            <v>Pseudoparatanais</v>
          </cell>
          <cell r="B9737">
            <v>25232</v>
          </cell>
        </row>
        <row r="9738">
          <cell r="A9738" t="str">
            <v>Pseudoparatanais batei</v>
          </cell>
          <cell r="B9738">
            <v>25386</v>
          </cell>
        </row>
        <row r="9739">
          <cell r="A9739" t="str">
            <v>Pseudopolydora</v>
          </cell>
          <cell r="B9739">
            <v>23406</v>
          </cell>
        </row>
        <row r="9740">
          <cell r="A9740" t="str">
            <v>Pseudopolydora antennata</v>
          </cell>
          <cell r="B9740">
            <v>23911</v>
          </cell>
        </row>
        <row r="9741">
          <cell r="A9741" t="str">
            <v>Pseudopolydora kempi</v>
          </cell>
          <cell r="B9741">
            <v>33999</v>
          </cell>
        </row>
        <row r="9742">
          <cell r="A9742" t="str">
            <v>Pseudopolydora kempi californica</v>
          </cell>
          <cell r="B9742">
            <v>34153</v>
          </cell>
        </row>
        <row r="9743">
          <cell r="A9743" t="str">
            <v>Pseudopolydora paucibranchiata</v>
          </cell>
          <cell r="B9743">
            <v>23912</v>
          </cell>
        </row>
        <row r="9744">
          <cell r="A9744" t="str">
            <v>Pseudopolydora pulchra</v>
          </cell>
          <cell r="B9744">
            <v>23607</v>
          </cell>
        </row>
        <row r="9745">
          <cell r="A9745" t="str">
            <v>Pseudopotamilla</v>
          </cell>
          <cell r="B9745">
            <v>24275</v>
          </cell>
        </row>
        <row r="9746">
          <cell r="A9746" t="str">
            <v>Pseudopotamilla reniformis</v>
          </cell>
          <cell r="B9746">
            <v>24842</v>
          </cell>
        </row>
        <row r="9747">
          <cell r="A9747" t="str">
            <v>Pseudoprotella</v>
          </cell>
          <cell r="B9747">
            <v>30372</v>
          </cell>
        </row>
        <row r="9748">
          <cell r="A9748" t="str">
            <v>Pseudoprotella phasma</v>
          </cell>
          <cell r="B9748">
            <v>30634</v>
          </cell>
        </row>
        <row r="9749">
          <cell r="A9749" t="str">
            <v>Pseudopythina</v>
          </cell>
          <cell r="B9749">
            <v>23913</v>
          </cell>
        </row>
        <row r="9750">
          <cell r="A9750" t="str">
            <v>Pseudopythina macandrewi</v>
          </cell>
          <cell r="B9750">
            <v>24276</v>
          </cell>
        </row>
        <row r="9751">
          <cell r="A9751" t="str">
            <v>Pseudorthocladius</v>
          </cell>
          <cell r="B9751">
            <v>2826</v>
          </cell>
        </row>
        <row r="9752">
          <cell r="A9752" t="str">
            <v>Pseudosmittia</v>
          </cell>
          <cell r="B9752">
            <v>2827</v>
          </cell>
        </row>
        <row r="9753">
          <cell r="A9753" t="str">
            <v>Pseudostigmatidae</v>
          </cell>
          <cell r="B9753">
            <v>22647</v>
          </cell>
        </row>
        <row r="9754">
          <cell r="A9754" t="str">
            <v>Pseudosuberites</v>
          </cell>
          <cell r="B9754">
            <v>30443</v>
          </cell>
        </row>
        <row r="9755">
          <cell r="A9755" t="str">
            <v>Pseudosuberites mollis</v>
          </cell>
          <cell r="B9755">
            <v>30630</v>
          </cell>
        </row>
        <row r="9756">
          <cell r="A9756" t="str">
            <v>Pseudosuberites sulphureus</v>
          </cell>
          <cell r="B9756">
            <v>30687</v>
          </cell>
        </row>
        <row r="9757">
          <cell r="A9757" t="str">
            <v>Pseudosuccinea</v>
          </cell>
          <cell r="B9757">
            <v>34925</v>
          </cell>
        </row>
        <row r="9758">
          <cell r="A9758" t="str">
            <v>Pseudosuccinea columella</v>
          </cell>
          <cell r="B9758">
            <v>32507</v>
          </cell>
        </row>
        <row r="9759">
          <cell r="A9759" t="str">
            <v>Pseudothelphusidae</v>
          </cell>
          <cell r="B9759">
            <v>20412</v>
          </cell>
        </row>
        <row r="9760">
          <cell r="A9760" t="str">
            <v>Pseudothyone</v>
          </cell>
          <cell r="B9760">
            <v>31280</v>
          </cell>
        </row>
        <row r="9761">
          <cell r="A9761" t="str">
            <v>Pseudothyone raphanus</v>
          </cell>
          <cell r="B9761">
            <v>31472</v>
          </cell>
        </row>
        <row r="9762">
          <cell r="A9762" t="str">
            <v>Pseudovelia</v>
          </cell>
          <cell r="B9762">
            <v>43331</v>
          </cell>
        </row>
        <row r="9763">
          <cell r="A9763" t="str">
            <v>Pseudovelia betiokyi</v>
          </cell>
          <cell r="B9763">
            <v>43351</v>
          </cell>
        </row>
        <row r="9764">
          <cell r="A9764" t="str">
            <v>Pseudovermilia</v>
          </cell>
          <cell r="B9764">
            <v>29316</v>
          </cell>
        </row>
        <row r="9765">
          <cell r="A9765" t="str">
            <v>Pseudovermilia babylonia</v>
          </cell>
          <cell r="B9765">
            <v>29505</v>
          </cell>
        </row>
        <row r="9766">
          <cell r="A9766" t="str">
            <v>Psilaxis</v>
          </cell>
          <cell r="B9766">
            <v>22648</v>
          </cell>
        </row>
        <row r="9767">
          <cell r="A9767" t="str">
            <v>Psilaxis krebsii</v>
          </cell>
          <cell r="B9767">
            <v>22649</v>
          </cell>
        </row>
        <row r="9768">
          <cell r="A9768" t="str">
            <v>Psilometriocnemus</v>
          </cell>
          <cell r="B9768">
            <v>19155</v>
          </cell>
        </row>
        <row r="9769">
          <cell r="A9769" t="str">
            <v>Psychoda</v>
          </cell>
          <cell r="B9769">
            <v>3149</v>
          </cell>
        </row>
        <row r="9770">
          <cell r="A9770" t="str">
            <v>Psychodidae</v>
          </cell>
          <cell r="B9770">
            <v>783</v>
          </cell>
        </row>
        <row r="9771">
          <cell r="A9771" t="str">
            <v>Psychodoidea</v>
          </cell>
          <cell r="B9771">
            <v>20720</v>
          </cell>
        </row>
        <row r="9772">
          <cell r="A9772" t="str">
            <v>Psychomyia</v>
          </cell>
          <cell r="B9772">
            <v>239</v>
          </cell>
        </row>
        <row r="9773">
          <cell r="A9773" t="str">
            <v>Psychomyia pusilla</v>
          </cell>
          <cell r="B9773">
            <v>240</v>
          </cell>
        </row>
        <row r="9774">
          <cell r="A9774" t="str">
            <v>Psychomyiidae</v>
          </cell>
          <cell r="B9774">
            <v>238</v>
          </cell>
        </row>
        <row r="9775">
          <cell r="A9775" t="str">
            <v>Pteraeolidia</v>
          </cell>
          <cell r="B9775">
            <v>43609</v>
          </cell>
        </row>
        <row r="9776">
          <cell r="A9776" t="str">
            <v>Pteraeolidia semperi</v>
          </cell>
          <cell r="B9776">
            <v>43622</v>
          </cell>
        </row>
        <row r="9777">
          <cell r="A9777" t="str">
            <v>Pteria</v>
          </cell>
          <cell r="B9777">
            <v>29487</v>
          </cell>
        </row>
        <row r="9778">
          <cell r="A9778" t="str">
            <v>Pteriidae</v>
          </cell>
          <cell r="B9778">
            <v>29353</v>
          </cell>
        </row>
        <row r="9779">
          <cell r="A9779" t="str">
            <v>Pterioida</v>
          </cell>
          <cell r="B9779">
            <v>4557</v>
          </cell>
        </row>
        <row r="9780">
          <cell r="A9780" t="str">
            <v>Pterioidea</v>
          </cell>
          <cell r="B9780">
            <v>22650</v>
          </cell>
        </row>
        <row r="9781">
          <cell r="A9781" t="str">
            <v>Pteriomorpha</v>
          </cell>
          <cell r="B9781">
            <v>22651</v>
          </cell>
        </row>
        <row r="9782">
          <cell r="A9782" t="str">
            <v>Pteriomorphia</v>
          </cell>
          <cell r="B9782">
            <v>23221</v>
          </cell>
        </row>
        <row r="9783">
          <cell r="A9783" t="str">
            <v>Pterocirrus</v>
          </cell>
          <cell r="B9783">
            <v>23388</v>
          </cell>
        </row>
        <row r="9784">
          <cell r="A9784" t="str">
            <v>Pterocirrus limbata</v>
          </cell>
          <cell r="B9784">
            <v>23914</v>
          </cell>
        </row>
        <row r="9785">
          <cell r="A9785" t="str">
            <v>Pterocirrus limbatus</v>
          </cell>
          <cell r="B9785">
            <v>31279</v>
          </cell>
        </row>
        <row r="9786">
          <cell r="A9786" t="str">
            <v>Pterocirrus macroceros</v>
          </cell>
          <cell r="B9786">
            <v>26081</v>
          </cell>
        </row>
        <row r="9787">
          <cell r="A9787" t="str">
            <v>Pteroeides</v>
          </cell>
          <cell r="B9787">
            <v>29640</v>
          </cell>
        </row>
        <row r="9788">
          <cell r="A9788" t="str">
            <v>Pteroeides isosceles</v>
          </cell>
          <cell r="B9788">
            <v>29687</v>
          </cell>
        </row>
        <row r="9789">
          <cell r="A9789" t="str">
            <v>Pterogorgia</v>
          </cell>
          <cell r="B9789">
            <v>44271</v>
          </cell>
        </row>
        <row r="9790">
          <cell r="A9790" t="str">
            <v>Pterogorgia anceps</v>
          </cell>
          <cell r="B9790">
            <v>44297</v>
          </cell>
        </row>
        <row r="9791">
          <cell r="A9791" t="str">
            <v>Pterogorgia citrina</v>
          </cell>
          <cell r="B9791">
            <v>44298</v>
          </cell>
        </row>
        <row r="9792">
          <cell r="A9792" t="str">
            <v>Pterogorgia guadalupensis</v>
          </cell>
          <cell r="B9792">
            <v>44299</v>
          </cell>
        </row>
        <row r="9793">
          <cell r="A9793" t="str">
            <v>Pteromorphia</v>
          </cell>
          <cell r="B9793">
            <v>4199</v>
          </cell>
        </row>
        <row r="9794">
          <cell r="A9794" t="str">
            <v>Pterotracheoidea</v>
          </cell>
          <cell r="B9794">
            <v>35752</v>
          </cell>
        </row>
        <row r="9795">
          <cell r="A9795" t="str">
            <v>Pterygota</v>
          </cell>
          <cell r="B9795">
            <v>22652</v>
          </cell>
        </row>
        <row r="9796">
          <cell r="A9796" t="str">
            <v>Ptilocolepus</v>
          </cell>
          <cell r="B9796">
            <v>194</v>
          </cell>
        </row>
        <row r="9797">
          <cell r="A9797" t="str">
            <v>Ptilocolepus granulatus</v>
          </cell>
          <cell r="B9797">
            <v>195</v>
          </cell>
        </row>
        <row r="9798">
          <cell r="A9798" t="str">
            <v>Ptilodactylidae</v>
          </cell>
          <cell r="B9798">
            <v>23168</v>
          </cell>
        </row>
        <row r="9799">
          <cell r="A9799" t="str">
            <v>Ptychodera</v>
          </cell>
          <cell r="B9799">
            <v>26080</v>
          </cell>
        </row>
        <row r="9800">
          <cell r="A9800" t="str">
            <v>Ptychoderidae</v>
          </cell>
          <cell r="B9800">
            <v>25518</v>
          </cell>
        </row>
        <row r="9801">
          <cell r="A9801" t="str">
            <v>Ptychognathus</v>
          </cell>
          <cell r="B9801">
            <v>9829</v>
          </cell>
        </row>
        <row r="9802">
          <cell r="A9802" t="str">
            <v>Ptychognathus hachijoensis</v>
          </cell>
          <cell r="B9802">
            <v>43158</v>
          </cell>
        </row>
        <row r="9803">
          <cell r="A9803" t="str">
            <v>Ptychognathus hachijyoensis</v>
          </cell>
          <cell r="B9803">
            <v>10228</v>
          </cell>
        </row>
        <row r="9804">
          <cell r="A9804" t="str">
            <v>Ptychoptera</v>
          </cell>
          <cell r="B9804">
            <v>790</v>
          </cell>
        </row>
        <row r="9805">
          <cell r="A9805" t="str">
            <v>Ptychopteridae</v>
          </cell>
          <cell r="B9805">
            <v>789</v>
          </cell>
        </row>
        <row r="9806">
          <cell r="A9806" t="str">
            <v>Ptychopteroidea</v>
          </cell>
          <cell r="B9806">
            <v>20582</v>
          </cell>
        </row>
        <row r="9807">
          <cell r="A9807" t="str">
            <v>Puberella</v>
          </cell>
          <cell r="B9807">
            <v>22653</v>
          </cell>
        </row>
        <row r="9808">
          <cell r="A9808" t="str">
            <v>Puberella pubera</v>
          </cell>
          <cell r="B9808">
            <v>22654</v>
          </cell>
        </row>
        <row r="9809">
          <cell r="A9809" t="str">
            <v>Pugilina</v>
          </cell>
          <cell r="B9809">
            <v>22655</v>
          </cell>
        </row>
        <row r="9810">
          <cell r="A9810" t="str">
            <v>Pugilina morio</v>
          </cell>
          <cell r="B9810">
            <v>22656</v>
          </cell>
        </row>
        <row r="9811">
          <cell r="A9811" t="str">
            <v>Pulmonata</v>
          </cell>
          <cell r="B9811">
            <v>22657</v>
          </cell>
        </row>
        <row r="9812">
          <cell r="A9812" t="str">
            <v>Puncturella</v>
          </cell>
          <cell r="B9812">
            <v>26079</v>
          </cell>
        </row>
        <row r="9813">
          <cell r="A9813" t="str">
            <v>Puncturella noachina</v>
          </cell>
          <cell r="B9813">
            <v>29388</v>
          </cell>
        </row>
        <row r="9814">
          <cell r="A9814" t="str">
            <v>Punnettia</v>
          </cell>
          <cell r="B9814">
            <v>36291</v>
          </cell>
        </row>
        <row r="9815">
          <cell r="A9815" t="str">
            <v>Punnettia splendida</v>
          </cell>
          <cell r="B9815">
            <v>36453</v>
          </cell>
        </row>
        <row r="9816">
          <cell r="A9816" t="str">
            <v>Pupa</v>
          </cell>
          <cell r="B9816">
            <v>24845</v>
          </cell>
        </row>
        <row r="9817">
          <cell r="A9817" t="str">
            <v>Pupa solidula</v>
          </cell>
          <cell r="B9817">
            <v>35336</v>
          </cell>
        </row>
        <row r="9818">
          <cell r="A9818" t="str">
            <v>Pusillina</v>
          </cell>
          <cell r="B9818">
            <v>24846</v>
          </cell>
        </row>
        <row r="9819">
          <cell r="A9819" t="str">
            <v>Pusillina lineolata</v>
          </cell>
          <cell r="B9819">
            <v>25233</v>
          </cell>
        </row>
        <row r="9820">
          <cell r="A9820" t="str">
            <v>Pycnodonteinae</v>
          </cell>
          <cell r="B9820">
            <v>22658</v>
          </cell>
        </row>
        <row r="9821">
          <cell r="A9821" t="str">
            <v>Pycnogonida</v>
          </cell>
          <cell r="B9821">
            <v>3631</v>
          </cell>
        </row>
        <row r="9822">
          <cell r="A9822" t="str">
            <v>Pycnogonidae</v>
          </cell>
          <cell r="B9822">
            <v>29684</v>
          </cell>
        </row>
        <row r="9823">
          <cell r="A9823" t="str">
            <v>Pycnogonoidea</v>
          </cell>
          <cell r="B9823">
            <v>40445</v>
          </cell>
        </row>
        <row r="9824">
          <cell r="A9824" t="str">
            <v>Pycnogonum</v>
          </cell>
          <cell r="B9824">
            <v>42126</v>
          </cell>
        </row>
        <row r="9825">
          <cell r="A9825" t="str">
            <v>Pycnogonum litorale</v>
          </cell>
          <cell r="B9825">
            <v>42231</v>
          </cell>
        </row>
        <row r="9826">
          <cell r="A9826" t="str">
            <v>Pygospio</v>
          </cell>
          <cell r="B9826">
            <v>23026</v>
          </cell>
        </row>
        <row r="9827">
          <cell r="A9827" t="str">
            <v>Pygospio elegans</v>
          </cell>
          <cell r="B9827">
            <v>23442</v>
          </cell>
        </row>
        <row r="9828">
          <cell r="A9828" t="str">
            <v>Pyralidae</v>
          </cell>
          <cell r="B9828">
            <v>23122</v>
          </cell>
        </row>
        <row r="9829">
          <cell r="A9829" t="str">
            <v>Pyraloidea</v>
          </cell>
          <cell r="B9829">
            <v>23123</v>
          </cell>
        </row>
        <row r="9830">
          <cell r="A9830" t="str">
            <v>Pyramidella</v>
          </cell>
          <cell r="B9830">
            <v>22659</v>
          </cell>
        </row>
        <row r="9831">
          <cell r="A9831" t="str">
            <v>Pyramidella candida</v>
          </cell>
          <cell r="B9831">
            <v>22660</v>
          </cell>
        </row>
        <row r="9832">
          <cell r="A9832" t="str">
            <v>Pyramidella dolabrata</v>
          </cell>
          <cell r="B9832">
            <v>39793</v>
          </cell>
        </row>
        <row r="9833">
          <cell r="A9833" t="str">
            <v>Pyramidella suturalis</v>
          </cell>
          <cell r="B9833">
            <v>22661</v>
          </cell>
        </row>
        <row r="9834">
          <cell r="A9834" t="str">
            <v>Pyramidella terebellum</v>
          </cell>
          <cell r="B9834">
            <v>24847</v>
          </cell>
        </row>
        <row r="9835">
          <cell r="A9835" t="str">
            <v>Pyramidellidae</v>
          </cell>
          <cell r="B9835">
            <v>22662</v>
          </cell>
        </row>
        <row r="9836">
          <cell r="A9836" t="str">
            <v>Pyramidellinae</v>
          </cell>
          <cell r="B9836">
            <v>22663</v>
          </cell>
        </row>
        <row r="9837">
          <cell r="A9837" t="str">
            <v>Pyramidelloidea</v>
          </cell>
          <cell r="B9837">
            <v>22664</v>
          </cell>
        </row>
        <row r="9838">
          <cell r="A9838" t="str">
            <v>Pyraustidae</v>
          </cell>
          <cell r="B9838">
            <v>850</v>
          </cell>
        </row>
        <row r="9839">
          <cell r="A9839" t="str">
            <v>Pyrene</v>
          </cell>
          <cell r="B9839">
            <v>24848</v>
          </cell>
        </row>
        <row r="9840">
          <cell r="A9840" t="str">
            <v>Pyrgiscus</v>
          </cell>
          <cell r="B9840">
            <v>40444</v>
          </cell>
        </row>
        <row r="9841">
          <cell r="A9841" t="str">
            <v>Pyrgiscus crenatus</v>
          </cell>
          <cell r="B9841">
            <v>40854</v>
          </cell>
        </row>
        <row r="9842">
          <cell r="A9842" t="str">
            <v>Pyrgiscus rufus</v>
          </cell>
          <cell r="B9842">
            <v>45434</v>
          </cell>
        </row>
        <row r="9843">
          <cell r="A9843" t="str">
            <v>Pyrgophorus</v>
          </cell>
          <cell r="B9843">
            <v>22665</v>
          </cell>
        </row>
        <row r="9844">
          <cell r="A9844" t="str">
            <v>Pyrgophorus parvulus</v>
          </cell>
          <cell r="B9844">
            <v>22666</v>
          </cell>
        </row>
        <row r="9845">
          <cell r="A9845" t="str">
            <v>Pyrgospira</v>
          </cell>
          <cell r="B9845">
            <v>22667</v>
          </cell>
        </row>
        <row r="9846">
          <cell r="A9846" t="str">
            <v>Pyrgospira tampaensis</v>
          </cell>
          <cell r="B9846">
            <v>22668</v>
          </cell>
        </row>
        <row r="9847">
          <cell r="A9847" t="str">
            <v>Pyrrhosoma</v>
          </cell>
          <cell r="B9847">
            <v>659</v>
          </cell>
        </row>
        <row r="9848">
          <cell r="A9848" t="str">
            <v>Pyrrhosoma nymphula</v>
          </cell>
          <cell r="B9848">
            <v>660</v>
          </cell>
        </row>
        <row r="9849">
          <cell r="A9849" t="str">
            <v>Quistadrilus</v>
          </cell>
          <cell r="B9849">
            <v>19216</v>
          </cell>
        </row>
        <row r="9850">
          <cell r="A9850" t="str">
            <v>Quistadrilus multisetosus</v>
          </cell>
          <cell r="B9850">
            <v>19320</v>
          </cell>
        </row>
        <row r="9851">
          <cell r="A9851" t="str">
            <v>Radix</v>
          </cell>
          <cell r="B9851">
            <v>1004</v>
          </cell>
        </row>
        <row r="9852">
          <cell r="A9852" t="str">
            <v>Radix auricularia</v>
          </cell>
          <cell r="B9852">
            <v>1005</v>
          </cell>
        </row>
        <row r="9853">
          <cell r="A9853" t="str">
            <v>Radix balthica</v>
          </cell>
          <cell r="B9853">
            <v>19298</v>
          </cell>
        </row>
        <row r="9854">
          <cell r="A9854" t="str">
            <v>Radix ovata</v>
          </cell>
          <cell r="B9854">
            <v>25796</v>
          </cell>
        </row>
        <row r="9855">
          <cell r="A9855" t="str">
            <v>Radix peregra</v>
          </cell>
          <cell r="B9855">
            <v>1006</v>
          </cell>
        </row>
        <row r="9856">
          <cell r="A9856" t="str">
            <v>Ranatra</v>
          </cell>
          <cell r="B9856">
            <v>727</v>
          </cell>
        </row>
        <row r="9857">
          <cell r="A9857" t="str">
            <v>Ranatra doesburgi</v>
          </cell>
          <cell r="B9857">
            <v>22674</v>
          </cell>
        </row>
        <row r="9858">
          <cell r="A9858" t="str">
            <v>Ranatra linearis</v>
          </cell>
          <cell r="B9858">
            <v>2719</v>
          </cell>
        </row>
        <row r="9859">
          <cell r="A9859" t="str">
            <v>Ranatra macrophthalma</v>
          </cell>
          <cell r="B9859">
            <v>22675</v>
          </cell>
        </row>
        <row r="9860">
          <cell r="A9860" t="str">
            <v>Ranatra mediana</v>
          </cell>
          <cell r="B9860">
            <v>22669</v>
          </cell>
        </row>
        <row r="9861">
          <cell r="A9861" t="str">
            <v>Ranatra mixta</v>
          </cell>
          <cell r="B9861">
            <v>22670</v>
          </cell>
        </row>
        <row r="9862">
          <cell r="A9862" t="str">
            <v>Ranatra obscura</v>
          </cell>
          <cell r="B9862">
            <v>22671</v>
          </cell>
        </row>
        <row r="9863">
          <cell r="A9863" t="str">
            <v>Ranatra subinermis</v>
          </cell>
          <cell r="B9863">
            <v>22672</v>
          </cell>
        </row>
        <row r="9864">
          <cell r="A9864" t="str">
            <v>Ranatra tuberculifrons</v>
          </cell>
          <cell r="B9864">
            <v>22673</v>
          </cell>
        </row>
        <row r="9865">
          <cell r="A9865" t="str">
            <v>Ranatrinae</v>
          </cell>
          <cell r="B9865">
            <v>22676</v>
          </cell>
        </row>
        <row r="9866">
          <cell r="A9866" t="str">
            <v>Ranellidae</v>
          </cell>
          <cell r="B9866">
            <v>22677</v>
          </cell>
        </row>
        <row r="9867">
          <cell r="A9867" t="str">
            <v>Ranularia cynocephalum</v>
          </cell>
          <cell r="B9867">
            <v>31806</v>
          </cell>
        </row>
        <row r="9868">
          <cell r="A9868" t="str">
            <v>Rapaninae</v>
          </cell>
          <cell r="B9868">
            <v>42913</v>
          </cell>
        </row>
        <row r="9869">
          <cell r="A9869" t="str">
            <v>Raphitoma</v>
          </cell>
          <cell r="B9869">
            <v>26077</v>
          </cell>
        </row>
        <row r="9870">
          <cell r="A9870" t="str">
            <v>Raphitoma horrida</v>
          </cell>
          <cell r="B9870">
            <v>30510</v>
          </cell>
        </row>
        <row r="9871">
          <cell r="A9871" t="str">
            <v>Raphitoma leufroyi</v>
          </cell>
          <cell r="B9871">
            <v>38783</v>
          </cell>
        </row>
        <row r="9872">
          <cell r="A9872" t="str">
            <v>Raphitoma linearis</v>
          </cell>
          <cell r="B9872">
            <v>29291</v>
          </cell>
        </row>
        <row r="9873">
          <cell r="A9873" t="str">
            <v>Raphitoma purpurea</v>
          </cell>
          <cell r="B9873">
            <v>29385</v>
          </cell>
        </row>
        <row r="9874">
          <cell r="A9874" t="str">
            <v>Raphitomidae</v>
          </cell>
          <cell r="B9874">
            <v>39554</v>
          </cell>
        </row>
        <row r="9875">
          <cell r="A9875" t="str">
            <v>Raptobaetopus</v>
          </cell>
          <cell r="B9875">
            <v>3198</v>
          </cell>
        </row>
        <row r="9876">
          <cell r="A9876" t="str">
            <v>Raptobaetopus tenellus</v>
          </cell>
          <cell r="B9876">
            <v>3199</v>
          </cell>
        </row>
        <row r="9877">
          <cell r="A9877" t="str">
            <v>Raspailia</v>
          </cell>
          <cell r="B9877">
            <v>29773</v>
          </cell>
        </row>
        <row r="9878">
          <cell r="A9878" t="str">
            <v>Raspailia (Clathriodendron)</v>
          </cell>
          <cell r="B9878">
            <v>35278</v>
          </cell>
        </row>
        <row r="9879">
          <cell r="A9879" t="str">
            <v>Raspailia (Clathriodendron) hispida</v>
          </cell>
          <cell r="B9879">
            <v>35601</v>
          </cell>
        </row>
        <row r="9880">
          <cell r="A9880" t="str">
            <v>Raspailia (Parasyringella)</v>
          </cell>
          <cell r="B9880">
            <v>30514</v>
          </cell>
        </row>
        <row r="9881">
          <cell r="A9881" t="str">
            <v>Raspailia (Parasyringella) agnata</v>
          </cell>
          <cell r="B9881">
            <v>30706</v>
          </cell>
        </row>
        <row r="9882">
          <cell r="A9882" t="str">
            <v>Raspailia (Raspailia)</v>
          </cell>
          <cell r="B9882">
            <v>29899</v>
          </cell>
        </row>
        <row r="9883">
          <cell r="A9883" t="str">
            <v>Raspailia (Raspailia) ramosa</v>
          </cell>
          <cell r="B9883">
            <v>29887</v>
          </cell>
        </row>
        <row r="9884">
          <cell r="A9884" t="str">
            <v>Raspailia ramosa</v>
          </cell>
          <cell r="B9884">
            <v>29886</v>
          </cell>
        </row>
        <row r="9885">
          <cell r="A9885" t="str">
            <v>Raspailiidae</v>
          </cell>
          <cell r="B9885">
            <v>29496</v>
          </cell>
        </row>
        <row r="9886">
          <cell r="A9886" t="str">
            <v>Raspailiinae</v>
          </cell>
          <cell r="B9886">
            <v>29747</v>
          </cell>
        </row>
        <row r="9887">
          <cell r="A9887" t="str">
            <v>Rathkea</v>
          </cell>
          <cell r="B9887">
            <v>4442</v>
          </cell>
        </row>
        <row r="9888">
          <cell r="A9888" t="str">
            <v>Rathkea octopunctata</v>
          </cell>
          <cell r="B9888">
            <v>4443</v>
          </cell>
        </row>
        <row r="9889">
          <cell r="A9889" t="str">
            <v>Rathkeidae</v>
          </cell>
          <cell r="B9889">
            <v>4441</v>
          </cell>
        </row>
        <row r="9890">
          <cell r="A9890" t="str">
            <v>Rectangulata</v>
          </cell>
          <cell r="B9890">
            <v>39620</v>
          </cell>
        </row>
        <row r="9891">
          <cell r="A9891" t="str">
            <v>Renocera</v>
          </cell>
          <cell r="B9891">
            <v>2937</v>
          </cell>
        </row>
        <row r="9892">
          <cell r="A9892" t="str">
            <v>Reptantia</v>
          </cell>
          <cell r="B9892">
            <v>35743</v>
          </cell>
        </row>
        <row r="9893">
          <cell r="A9893" t="str">
            <v>Reteporella</v>
          </cell>
          <cell r="B9893">
            <v>45503</v>
          </cell>
        </row>
        <row r="9894">
          <cell r="A9894" t="str">
            <v>Reteporella grimaldii</v>
          </cell>
          <cell r="B9894">
            <v>45765</v>
          </cell>
        </row>
        <row r="9895">
          <cell r="A9895" t="str">
            <v>Retusa</v>
          </cell>
          <cell r="B9895">
            <v>23917</v>
          </cell>
        </row>
        <row r="9896">
          <cell r="A9896" t="str">
            <v>Retusa bullata</v>
          </cell>
          <cell r="B9896">
            <v>27380</v>
          </cell>
        </row>
        <row r="9897">
          <cell r="A9897" t="str">
            <v>Retusa candei</v>
          </cell>
          <cell r="B9897">
            <v>27379</v>
          </cell>
        </row>
        <row r="9898">
          <cell r="A9898" t="str">
            <v>Retusa mammillata</v>
          </cell>
          <cell r="B9898">
            <v>24279</v>
          </cell>
        </row>
        <row r="9899">
          <cell r="A9899" t="str">
            <v>Retusa obtusa</v>
          </cell>
          <cell r="B9899">
            <v>24280</v>
          </cell>
        </row>
        <row r="9900">
          <cell r="A9900" t="str">
            <v>Retusa sulcata</v>
          </cell>
          <cell r="B9900">
            <v>44460</v>
          </cell>
        </row>
        <row r="9901">
          <cell r="A9901" t="str">
            <v>Retusa truncatula</v>
          </cell>
          <cell r="B9901">
            <v>37800</v>
          </cell>
        </row>
        <row r="9902">
          <cell r="A9902" t="str">
            <v>Retusa umbilicata</v>
          </cell>
          <cell r="B9902">
            <v>39730</v>
          </cell>
        </row>
        <row r="9903">
          <cell r="A9903" t="str">
            <v>Retusidae</v>
          </cell>
          <cell r="B9903">
            <v>23219</v>
          </cell>
        </row>
        <row r="9904">
          <cell r="A9904" t="str">
            <v>Rhabdiopteryx</v>
          </cell>
          <cell r="B9904">
            <v>10</v>
          </cell>
        </row>
        <row r="9905">
          <cell r="A9905" t="str">
            <v>Rhabdiopteryx alpina</v>
          </cell>
          <cell r="B9905">
            <v>11</v>
          </cell>
        </row>
        <row r="9906">
          <cell r="A9906" t="str">
            <v>Rhabdiopteryx neglecta</v>
          </cell>
          <cell r="B9906">
            <v>12</v>
          </cell>
        </row>
        <row r="9907">
          <cell r="A9907" t="str">
            <v>Rhabdiopteryx thienemanni</v>
          </cell>
          <cell r="B9907">
            <v>13</v>
          </cell>
        </row>
        <row r="9908">
          <cell r="A9908" t="str">
            <v>Rhabditophora</v>
          </cell>
          <cell r="B9908">
            <v>39473</v>
          </cell>
        </row>
        <row r="9909">
          <cell r="A9909" t="str">
            <v>Rhabdocoela</v>
          </cell>
          <cell r="B9909">
            <v>29700</v>
          </cell>
        </row>
        <row r="9910">
          <cell r="A9910" t="str">
            <v>Rhabdomolgus</v>
          </cell>
          <cell r="B9910">
            <v>35128</v>
          </cell>
        </row>
        <row r="9911">
          <cell r="A9911" t="str">
            <v>Rhabdomolgus ruber</v>
          </cell>
          <cell r="B9911">
            <v>35707</v>
          </cell>
        </row>
        <row r="9912">
          <cell r="A9912" t="str">
            <v>Rhadicoleptus</v>
          </cell>
          <cell r="B9912">
            <v>42602</v>
          </cell>
        </row>
        <row r="9913">
          <cell r="A9913" t="str">
            <v>Rhadicoleptus alpestris</v>
          </cell>
          <cell r="B9913">
            <v>42603</v>
          </cell>
        </row>
        <row r="9914">
          <cell r="A9914" t="str">
            <v>Rhadicoleptus alpestris spinifer</v>
          </cell>
          <cell r="B9914">
            <v>42604</v>
          </cell>
        </row>
        <row r="9915">
          <cell r="A9915" t="str">
            <v>Rhagadotarsinae</v>
          </cell>
          <cell r="B9915">
            <v>23114</v>
          </cell>
        </row>
        <row r="9916">
          <cell r="A9916" t="str">
            <v>Rhagionidae</v>
          </cell>
          <cell r="B9916">
            <v>841</v>
          </cell>
        </row>
        <row r="9917">
          <cell r="A9917" t="str">
            <v>Rhagovelia</v>
          </cell>
          <cell r="B9917">
            <v>10254</v>
          </cell>
        </row>
        <row r="9918">
          <cell r="A9918" t="str">
            <v>Rhagovelia infernalis infernalis</v>
          </cell>
          <cell r="B9918">
            <v>10256</v>
          </cell>
        </row>
        <row r="9919">
          <cell r="A9919" t="str">
            <v>Rhagovelia mohelii</v>
          </cell>
          <cell r="B9919">
            <v>44356</v>
          </cell>
        </row>
        <row r="9920">
          <cell r="A9920" t="str">
            <v>Rhagoveliinae</v>
          </cell>
          <cell r="B9920">
            <v>23118</v>
          </cell>
        </row>
        <row r="9921">
          <cell r="A9921" t="str">
            <v>Rhantus</v>
          </cell>
          <cell r="B9921">
            <v>561</v>
          </cell>
        </row>
        <row r="9922">
          <cell r="A9922" t="str">
            <v>Rhaphium</v>
          </cell>
          <cell r="B9922">
            <v>39074</v>
          </cell>
        </row>
        <row r="9923">
          <cell r="A9923" t="str">
            <v>Rheocricotopus</v>
          </cell>
          <cell r="B9923">
            <v>2828</v>
          </cell>
        </row>
        <row r="9924">
          <cell r="A9924" t="str">
            <v>Rheopelopia</v>
          </cell>
          <cell r="B9924">
            <v>2790</v>
          </cell>
        </row>
        <row r="9925">
          <cell r="A9925" t="str">
            <v>Rheosmittia</v>
          </cell>
          <cell r="B9925">
            <v>19154</v>
          </cell>
        </row>
        <row r="9926">
          <cell r="A9926" t="str">
            <v>Rheotanytarsus</v>
          </cell>
          <cell r="B9926">
            <v>2866</v>
          </cell>
        </row>
        <row r="9927">
          <cell r="A9927" t="str">
            <v>Rheumatobates</v>
          </cell>
          <cell r="B9927">
            <v>20441</v>
          </cell>
        </row>
        <row r="9928">
          <cell r="A9928" t="str">
            <v>Rhincalanidae</v>
          </cell>
          <cell r="B9928">
            <v>39507</v>
          </cell>
        </row>
        <row r="9929">
          <cell r="A9929" t="str">
            <v>Rhincalanus</v>
          </cell>
          <cell r="B9929">
            <v>3720</v>
          </cell>
        </row>
        <row r="9930">
          <cell r="A9930" t="str">
            <v>Rhincalanus nasutus</v>
          </cell>
          <cell r="B9930">
            <v>3721</v>
          </cell>
        </row>
        <row r="9931">
          <cell r="A9931" t="str">
            <v>Rhinoclavis</v>
          </cell>
          <cell r="B9931">
            <v>34965</v>
          </cell>
        </row>
        <row r="9932">
          <cell r="A9932" t="str">
            <v>Rhinoclavis kochi</v>
          </cell>
          <cell r="B9932">
            <v>35622</v>
          </cell>
        </row>
        <row r="9933">
          <cell r="A9933" t="str">
            <v>Rhithrogena</v>
          </cell>
          <cell r="B9933">
            <v>404</v>
          </cell>
        </row>
        <row r="9934">
          <cell r="A9934" t="str">
            <v>Rhithrogena alpestris</v>
          </cell>
          <cell r="B9934">
            <v>405</v>
          </cell>
        </row>
        <row r="9935">
          <cell r="A9935" t="str">
            <v>Rhithrogena aurantiaca</v>
          </cell>
          <cell r="B9935">
            <v>27413</v>
          </cell>
        </row>
        <row r="9936">
          <cell r="A9936" t="str">
            <v>Rhithrogena beskidensis</v>
          </cell>
          <cell r="B9936">
            <v>4229</v>
          </cell>
        </row>
        <row r="9937">
          <cell r="A9937" t="str">
            <v>Rhithrogena carpatoalpina</v>
          </cell>
          <cell r="B9937">
            <v>3200</v>
          </cell>
        </row>
        <row r="9938">
          <cell r="A9938" t="str">
            <v>Rhithrogena cincta</v>
          </cell>
          <cell r="B9938">
            <v>406</v>
          </cell>
        </row>
        <row r="9939">
          <cell r="A9939" t="str">
            <v>Rhithrogena degrangei</v>
          </cell>
          <cell r="B9939">
            <v>407</v>
          </cell>
        </row>
        <row r="9940">
          <cell r="A9940" t="str">
            <v>Rhithrogena diaphana</v>
          </cell>
          <cell r="B9940">
            <v>408</v>
          </cell>
        </row>
        <row r="9941">
          <cell r="A9941" t="str">
            <v>Rhithrogena dorieri</v>
          </cell>
          <cell r="B9941">
            <v>409</v>
          </cell>
        </row>
        <row r="9942">
          <cell r="A9942" t="str">
            <v>Rhithrogena eatoni</v>
          </cell>
          <cell r="B9942">
            <v>410</v>
          </cell>
        </row>
        <row r="9943">
          <cell r="A9943" t="str">
            <v>Rhithrogena fiorii</v>
          </cell>
          <cell r="B9943">
            <v>412</v>
          </cell>
        </row>
        <row r="9944">
          <cell r="A9944" t="str">
            <v>Rhithrogena germanica</v>
          </cell>
          <cell r="B9944">
            <v>413</v>
          </cell>
        </row>
        <row r="9945">
          <cell r="A9945" t="str">
            <v>Rhithrogena hercynia</v>
          </cell>
          <cell r="B9945">
            <v>414</v>
          </cell>
        </row>
        <row r="9946">
          <cell r="A9946" t="str">
            <v>Rhithrogena hybrida</v>
          </cell>
          <cell r="B9946">
            <v>415</v>
          </cell>
        </row>
        <row r="9947">
          <cell r="A9947" t="str">
            <v>Rhithrogena insularis</v>
          </cell>
          <cell r="B9947">
            <v>2389</v>
          </cell>
        </row>
        <row r="9948">
          <cell r="A9948" t="str">
            <v>Rhithrogena iridina</v>
          </cell>
          <cell r="B9948">
            <v>416</v>
          </cell>
        </row>
        <row r="9949">
          <cell r="A9949" t="str">
            <v>Rhithrogena kimminsi</v>
          </cell>
          <cell r="B9949">
            <v>417</v>
          </cell>
        </row>
        <row r="9950">
          <cell r="A9950" t="str">
            <v>Rhithrogena loyolaea</v>
          </cell>
          <cell r="B9950">
            <v>418</v>
          </cell>
        </row>
        <row r="9951">
          <cell r="A9951" t="str">
            <v>Rhithrogena nivata</v>
          </cell>
          <cell r="B9951">
            <v>419</v>
          </cell>
        </row>
        <row r="9952">
          <cell r="A9952" t="str">
            <v>Rhithrogena picteti</v>
          </cell>
          <cell r="B9952">
            <v>3201</v>
          </cell>
        </row>
        <row r="9953">
          <cell r="A9953" t="str">
            <v>Rhithrogena puytoraci</v>
          </cell>
          <cell r="B9953">
            <v>4231</v>
          </cell>
        </row>
        <row r="9954">
          <cell r="A9954" t="str">
            <v>Rhithrogena savoiensis</v>
          </cell>
          <cell r="B9954">
            <v>4230</v>
          </cell>
        </row>
        <row r="9955">
          <cell r="A9955" t="str">
            <v>Rhithrogena semicolorata</v>
          </cell>
          <cell r="B9955">
            <v>420</v>
          </cell>
        </row>
        <row r="9956">
          <cell r="A9956" t="str">
            <v>Rhithropanopeus</v>
          </cell>
          <cell r="B9956">
            <v>25387</v>
          </cell>
        </row>
        <row r="9957">
          <cell r="A9957" t="str">
            <v>Rhithropanopeus harrisii</v>
          </cell>
          <cell r="B9957">
            <v>25429</v>
          </cell>
        </row>
        <row r="9958">
          <cell r="A9958" t="str">
            <v>Rhizocephala</v>
          </cell>
          <cell r="B9958">
            <v>43545</v>
          </cell>
        </row>
        <row r="9959">
          <cell r="A9959" t="str">
            <v>Rhizophysaliae</v>
          </cell>
          <cell r="B9959">
            <v>4513</v>
          </cell>
        </row>
        <row r="9960">
          <cell r="A9960" t="str">
            <v>Rhizoridae</v>
          </cell>
          <cell r="B9960">
            <v>45436</v>
          </cell>
        </row>
        <row r="9961">
          <cell r="A9961" t="str">
            <v>Rhodactis</v>
          </cell>
          <cell r="B9961">
            <v>44551</v>
          </cell>
        </row>
        <row r="9962">
          <cell r="A9962" t="str">
            <v>Rhodactis osculifera</v>
          </cell>
          <cell r="B9962">
            <v>44567</v>
          </cell>
        </row>
        <row r="9963">
          <cell r="A9963" t="str">
            <v>Rhodopygia</v>
          </cell>
          <cell r="B9963">
            <v>22678</v>
          </cell>
        </row>
        <row r="9964">
          <cell r="A9964" t="str">
            <v>Rhodopygia cardinalis</v>
          </cell>
          <cell r="B9964">
            <v>22679</v>
          </cell>
        </row>
        <row r="9965">
          <cell r="A9965" t="str">
            <v>Rhodopygia geijskesi</v>
          </cell>
          <cell r="B9965">
            <v>22680</v>
          </cell>
        </row>
        <row r="9966">
          <cell r="A9966" t="str">
            <v>Rhodopygia pruinosa</v>
          </cell>
          <cell r="B9966">
            <v>22681</v>
          </cell>
        </row>
        <row r="9967">
          <cell r="A9967" t="str">
            <v>Rhopalonematidae</v>
          </cell>
          <cell r="B9967">
            <v>4526</v>
          </cell>
        </row>
        <row r="9968">
          <cell r="A9968" t="str">
            <v>Rhyacodrilus</v>
          </cell>
          <cell r="B9968">
            <v>19215</v>
          </cell>
        </row>
        <row r="9969">
          <cell r="A9969" t="str">
            <v>Rhyacodrilus amphigenus</v>
          </cell>
          <cell r="B9969">
            <v>20562</v>
          </cell>
        </row>
        <row r="9970">
          <cell r="A9970" t="str">
            <v>Rhyacodrilus ardierae</v>
          </cell>
          <cell r="B9970">
            <v>19496</v>
          </cell>
        </row>
        <row r="9971">
          <cell r="A9971" t="str">
            <v>Rhyacodrilus avec soies capillaires</v>
          </cell>
          <cell r="B9971">
            <v>20026</v>
          </cell>
        </row>
        <row r="9972">
          <cell r="A9972" t="str">
            <v>Rhyacodrilus balmensis</v>
          </cell>
          <cell r="B9972">
            <v>20563</v>
          </cell>
        </row>
        <row r="9973">
          <cell r="A9973" t="str">
            <v>Rhyacodrilus brevidentatus</v>
          </cell>
          <cell r="B9973">
            <v>19362</v>
          </cell>
        </row>
        <row r="9974">
          <cell r="A9974" t="str">
            <v>Rhyacodrilus carsticus</v>
          </cell>
          <cell r="B9974">
            <v>20397</v>
          </cell>
        </row>
        <row r="9975">
          <cell r="A9975" t="str">
            <v>Rhyacodrilus coccineus</v>
          </cell>
          <cell r="B9975">
            <v>19321</v>
          </cell>
        </row>
        <row r="9976">
          <cell r="A9976" t="str">
            <v>Rhyacodrilus falciformis</v>
          </cell>
          <cell r="B9976">
            <v>19363</v>
          </cell>
        </row>
        <row r="9977">
          <cell r="A9977" t="str">
            <v>Rhyacodrilus montanus</v>
          </cell>
          <cell r="B9977">
            <v>19364</v>
          </cell>
        </row>
        <row r="9978">
          <cell r="A9978" t="str">
            <v>Rhyacodrilus riabuschinskii</v>
          </cell>
          <cell r="B9978">
            <v>19365</v>
          </cell>
        </row>
        <row r="9979">
          <cell r="A9979" t="str">
            <v>Rhyacodrilus sans soies capillaires</v>
          </cell>
          <cell r="B9979">
            <v>20027</v>
          </cell>
        </row>
        <row r="9980">
          <cell r="A9980" t="str">
            <v>Rhyacodrilus sodalis</v>
          </cell>
          <cell r="B9980">
            <v>19366</v>
          </cell>
        </row>
        <row r="9981">
          <cell r="A9981" t="str">
            <v>Rhyacodrilus subterraneus</v>
          </cell>
          <cell r="B9981">
            <v>19322</v>
          </cell>
        </row>
        <row r="9982">
          <cell r="A9982" t="str">
            <v>Rhyacophila aquitanica</v>
          </cell>
          <cell r="B9982">
            <v>31229</v>
          </cell>
        </row>
        <row r="9983">
          <cell r="A9983" t="str">
            <v>Rhyacophila aurata</v>
          </cell>
          <cell r="B9983">
            <v>20347</v>
          </cell>
        </row>
        <row r="9984">
          <cell r="A9984" t="str">
            <v>Rhyacophila dorsalis</v>
          </cell>
          <cell r="B9984">
            <v>3203</v>
          </cell>
        </row>
        <row r="9985">
          <cell r="A9985" t="str">
            <v>Rhyacophila evoluta</v>
          </cell>
          <cell r="B9985">
            <v>30111</v>
          </cell>
        </row>
        <row r="9986">
          <cell r="A9986" t="str">
            <v>Rhyacophila fasciata</v>
          </cell>
          <cell r="B9986">
            <v>9782</v>
          </cell>
        </row>
        <row r="9987">
          <cell r="A9987" t="str">
            <v>Rhyacophila hirticornis</v>
          </cell>
          <cell r="B9987">
            <v>23773</v>
          </cell>
        </row>
        <row r="9988">
          <cell r="A9988" t="str">
            <v>Rhyacophila lato-sensu</v>
          </cell>
          <cell r="B9988">
            <v>183</v>
          </cell>
        </row>
        <row r="9989">
          <cell r="A9989" t="str">
            <v>Rhyacophila obliterata</v>
          </cell>
          <cell r="B9989">
            <v>3204</v>
          </cell>
        </row>
        <row r="9990">
          <cell r="A9990" t="str">
            <v>Rhyacophila philopotamoides</v>
          </cell>
          <cell r="B9990">
            <v>30096</v>
          </cell>
        </row>
        <row r="9991">
          <cell r="A9991" t="str">
            <v>Rhyacophila praemorsa</v>
          </cell>
          <cell r="B9991">
            <v>20348</v>
          </cell>
        </row>
        <row r="9992">
          <cell r="A9992" t="str">
            <v>Rhyacophila pubescens</v>
          </cell>
          <cell r="B9992">
            <v>20756</v>
          </cell>
        </row>
        <row r="9993">
          <cell r="A9993" t="str">
            <v>Rhyacophila Septentrionalis</v>
          </cell>
          <cell r="B9993">
            <v>25787</v>
          </cell>
        </row>
        <row r="9994">
          <cell r="A9994" t="str">
            <v>Rhyacophila septentrionis</v>
          </cell>
          <cell r="B9994">
            <v>3215</v>
          </cell>
        </row>
        <row r="9995">
          <cell r="A9995" t="str">
            <v>Rhyacophila stricto-sensu</v>
          </cell>
          <cell r="B9995">
            <v>5237</v>
          </cell>
        </row>
        <row r="9996">
          <cell r="A9996" t="str">
            <v>Rhyacophila tristis</v>
          </cell>
          <cell r="B9996">
            <v>3216</v>
          </cell>
        </row>
        <row r="9997">
          <cell r="A9997" t="str">
            <v>Rhyacophila vulgaris</v>
          </cell>
          <cell r="B9997">
            <v>42605</v>
          </cell>
        </row>
        <row r="9998">
          <cell r="A9998" t="str">
            <v>Rhyacophilidae</v>
          </cell>
          <cell r="B9998">
            <v>182</v>
          </cell>
        </row>
        <row r="9999">
          <cell r="A9999" t="str">
            <v>Rhyacophiloidea</v>
          </cell>
          <cell r="B9999">
            <v>20543</v>
          </cell>
        </row>
        <row r="10000">
          <cell r="A10000" t="str">
            <v>Rhynchelmis</v>
          </cell>
          <cell r="B10000">
            <v>19241</v>
          </cell>
        </row>
        <row r="10001">
          <cell r="A10001" t="str">
            <v>Rhynchelmis alaskana</v>
          </cell>
          <cell r="B10001">
            <v>19345</v>
          </cell>
        </row>
        <row r="10002">
          <cell r="A10002" t="str">
            <v>Rhynchelmis brooksi</v>
          </cell>
          <cell r="B10002">
            <v>19346</v>
          </cell>
        </row>
        <row r="10003">
          <cell r="A10003" t="str">
            <v>Rhynchelmis elrodi</v>
          </cell>
          <cell r="B10003">
            <v>19347</v>
          </cell>
        </row>
        <row r="10004">
          <cell r="A10004" t="str">
            <v>Rhynchelmis glandula</v>
          </cell>
          <cell r="B10004">
            <v>19348</v>
          </cell>
        </row>
        <row r="10005">
          <cell r="A10005" t="str">
            <v>Rhynchelmis limosella</v>
          </cell>
          <cell r="B10005">
            <v>19349</v>
          </cell>
        </row>
        <row r="10006">
          <cell r="A10006" t="str">
            <v>Rhynchelmis rostrata</v>
          </cell>
          <cell r="B10006">
            <v>19240</v>
          </cell>
        </row>
        <row r="10007">
          <cell r="A10007" t="str">
            <v>Rhynchelmis tetratheca</v>
          </cell>
          <cell r="B10007">
            <v>20353</v>
          </cell>
        </row>
        <row r="10008">
          <cell r="A10008" t="str">
            <v>Rhynchobdellida</v>
          </cell>
          <cell r="B10008">
            <v>29384</v>
          </cell>
        </row>
        <row r="10009">
          <cell r="A10009" t="str">
            <v>Rhynchobdelliformes</v>
          </cell>
          <cell r="B10009">
            <v>3328</v>
          </cell>
        </row>
        <row r="10010">
          <cell r="A10010" t="str">
            <v>Rhynchocinetes</v>
          </cell>
          <cell r="B10010">
            <v>44390</v>
          </cell>
        </row>
        <row r="10011">
          <cell r="A10011" t="str">
            <v>Rhynchocinetes durbanensis</v>
          </cell>
          <cell r="B10011">
            <v>44461</v>
          </cell>
        </row>
        <row r="10012">
          <cell r="A10012" t="str">
            <v>Rhynchocinetidae</v>
          </cell>
          <cell r="B10012">
            <v>44335</v>
          </cell>
        </row>
        <row r="10013">
          <cell r="A10013" t="str">
            <v>Rhyothemis</v>
          </cell>
          <cell r="B10013">
            <v>43349</v>
          </cell>
        </row>
        <row r="10014">
          <cell r="A10014" t="str">
            <v>Rhyssoplax</v>
          </cell>
          <cell r="B10014">
            <v>39847</v>
          </cell>
        </row>
        <row r="10015">
          <cell r="A10015" t="str">
            <v>Rhytisma</v>
          </cell>
          <cell r="B10015">
            <v>42975</v>
          </cell>
        </row>
        <row r="10016">
          <cell r="A10016" t="str">
            <v>Rimosodaphnella</v>
          </cell>
          <cell r="B10016">
            <v>22682</v>
          </cell>
        </row>
        <row r="10017">
          <cell r="A10017" t="str">
            <v>Rimosodaphnella morra</v>
          </cell>
          <cell r="B10017">
            <v>22683</v>
          </cell>
        </row>
        <row r="10018">
          <cell r="A10018" t="str">
            <v>Ringicula</v>
          </cell>
          <cell r="B10018">
            <v>35726</v>
          </cell>
        </row>
        <row r="10019">
          <cell r="A10019" t="str">
            <v>Ringicula auriculata</v>
          </cell>
          <cell r="B10019">
            <v>45438</v>
          </cell>
        </row>
        <row r="10020">
          <cell r="A10020" t="str">
            <v>Ringicula conformis</v>
          </cell>
          <cell r="B10020">
            <v>45439</v>
          </cell>
        </row>
        <row r="10021">
          <cell r="A10021" t="str">
            <v>Ringiculidae</v>
          </cell>
          <cell r="B10021">
            <v>34973</v>
          </cell>
        </row>
        <row r="10022">
          <cell r="A10022" t="str">
            <v>Ringiculoidea</v>
          </cell>
          <cell r="B10022">
            <v>40851</v>
          </cell>
        </row>
        <row r="10023">
          <cell r="A10023" t="str">
            <v>Riolus</v>
          </cell>
          <cell r="B10023">
            <v>625</v>
          </cell>
        </row>
        <row r="10024">
          <cell r="A10024" t="str">
            <v>Riolus cupreus</v>
          </cell>
          <cell r="B10024">
            <v>2572</v>
          </cell>
        </row>
        <row r="10025">
          <cell r="A10025" t="str">
            <v>Riolus illiesi</v>
          </cell>
          <cell r="B10025">
            <v>2573</v>
          </cell>
        </row>
        <row r="10026">
          <cell r="A10026" t="str">
            <v>Riolus subviolaceus</v>
          </cell>
          <cell r="B10026">
            <v>2574</v>
          </cell>
        </row>
        <row r="10027">
          <cell r="A10027" t="str">
            <v>Rioptila</v>
          </cell>
          <cell r="B10027">
            <v>25775</v>
          </cell>
        </row>
        <row r="10028">
          <cell r="A10028" t="str">
            <v>Ripistes</v>
          </cell>
          <cell r="B10028">
            <v>3003</v>
          </cell>
        </row>
        <row r="10029">
          <cell r="A10029" t="str">
            <v>Ripistes parasita</v>
          </cell>
          <cell r="B10029">
            <v>3004</v>
          </cell>
        </row>
        <row r="10030">
          <cell r="A10030" t="str">
            <v>Rissoa</v>
          </cell>
          <cell r="B10030">
            <v>24855</v>
          </cell>
        </row>
        <row r="10031">
          <cell r="A10031" t="str">
            <v>Rissoa guerinii</v>
          </cell>
          <cell r="B10031">
            <v>26076</v>
          </cell>
        </row>
        <row r="10032">
          <cell r="A10032" t="str">
            <v>Rissoa lilacina</v>
          </cell>
          <cell r="B10032">
            <v>26075</v>
          </cell>
        </row>
        <row r="10033">
          <cell r="A10033" t="str">
            <v>Rissoa membranacea</v>
          </cell>
          <cell r="B10033">
            <v>25016</v>
          </cell>
        </row>
        <row r="10034">
          <cell r="A10034" t="str">
            <v>Rissoa parva</v>
          </cell>
          <cell r="B10034">
            <v>26074</v>
          </cell>
        </row>
        <row r="10035">
          <cell r="A10035" t="str">
            <v>Rissoa splendida</v>
          </cell>
          <cell r="B10035">
            <v>41265</v>
          </cell>
        </row>
        <row r="10036">
          <cell r="A10036" t="str">
            <v>Rissoella</v>
          </cell>
          <cell r="B10036">
            <v>29512</v>
          </cell>
        </row>
        <row r="10037">
          <cell r="A10037" t="str">
            <v>Rissoella diaphana</v>
          </cell>
          <cell r="B10037">
            <v>29726</v>
          </cell>
        </row>
        <row r="10038">
          <cell r="A10038" t="str">
            <v>Rissoellidae</v>
          </cell>
          <cell r="B10038">
            <v>29309</v>
          </cell>
        </row>
        <row r="10039">
          <cell r="A10039" t="str">
            <v>Rissoelloidea</v>
          </cell>
          <cell r="B10039">
            <v>26073</v>
          </cell>
        </row>
        <row r="10040">
          <cell r="A10040" t="str">
            <v>Rissoidae</v>
          </cell>
          <cell r="B10040">
            <v>24285</v>
          </cell>
        </row>
        <row r="10041">
          <cell r="A10041" t="str">
            <v>Rissoidea</v>
          </cell>
          <cell r="B10041">
            <v>23275</v>
          </cell>
        </row>
        <row r="10042">
          <cell r="A10042" t="str">
            <v>Rissoides</v>
          </cell>
          <cell r="B10042">
            <v>33992</v>
          </cell>
        </row>
        <row r="10043">
          <cell r="A10043" t="str">
            <v>Rissoides desmaresti</v>
          </cell>
          <cell r="B10043">
            <v>31783</v>
          </cell>
        </row>
        <row r="10044">
          <cell r="A10044" t="str">
            <v>Rissooidea</v>
          </cell>
          <cell r="B10044">
            <v>22684</v>
          </cell>
        </row>
        <row r="10045">
          <cell r="A10045" t="str">
            <v>Rivudiva</v>
          </cell>
          <cell r="B10045">
            <v>23175</v>
          </cell>
        </row>
        <row r="10046">
          <cell r="A10046" t="str">
            <v>Robackia</v>
          </cell>
          <cell r="B10046">
            <v>19265</v>
          </cell>
        </row>
        <row r="10047">
          <cell r="A10047" t="str">
            <v>Rocellaria</v>
          </cell>
          <cell r="B10047">
            <v>34980</v>
          </cell>
        </row>
        <row r="10048">
          <cell r="A10048" t="str">
            <v>Rocellaria dubia</v>
          </cell>
          <cell r="B10048">
            <v>35404</v>
          </cell>
        </row>
        <row r="10049">
          <cell r="A10049" t="str">
            <v>Rocinela</v>
          </cell>
          <cell r="B10049">
            <v>31166</v>
          </cell>
        </row>
        <row r="10050">
          <cell r="A10050" t="str">
            <v>Rocinela dumerili</v>
          </cell>
          <cell r="B10050">
            <v>35573</v>
          </cell>
        </row>
        <row r="10051">
          <cell r="A10051" t="str">
            <v>Rocinela dumerilii</v>
          </cell>
          <cell r="B10051">
            <v>35572</v>
          </cell>
        </row>
        <row r="10052">
          <cell r="A10052" t="str">
            <v>Romancheinidae</v>
          </cell>
          <cell r="B10052">
            <v>43546</v>
          </cell>
        </row>
        <row r="10053">
          <cell r="A10053" t="str">
            <v>Rotatoria</v>
          </cell>
          <cell r="B10053">
            <v>25655</v>
          </cell>
        </row>
        <row r="10054">
          <cell r="A10054" t="str">
            <v>Rotifera</v>
          </cell>
          <cell r="B10054">
            <v>5238</v>
          </cell>
        </row>
        <row r="10055">
          <cell r="A10055" t="str">
            <v>Ruditapes</v>
          </cell>
          <cell r="B10055">
            <v>23594</v>
          </cell>
        </row>
        <row r="10056">
          <cell r="A10056" t="str">
            <v>Ruditapes decussatus</v>
          </cell>
          <cell r="B10056">
            <v>30685</v>
          </cell>
        </row>
        <row r="10057">
          <cell r="A10057" t="str">
            <v>Ruditapes philippinarum</v>
          </cell>
          <cell r="B10057">
            <v>30832</v>
          </cell>
        </row>
        <row r="10058">
          <cell r="A10058" t="str">
            <v>Rullierinereis</v>
          </cell>
          <cell r="B10058">
            <v>35049</v>
          </cell>
        </row>
        <row r="10059">
          <cell r="A10059" t="str">
            <v>Rullierinereis anoculata</v>
          </cell>
          <cell r="B10059">
            <v>35660</v>
          </cell>
        </row>
        <row r="10060">
          <cell r="A10060" t="str">
            <v>Sabella</v>
          </cell>
          <cell r="B10060">
            <v>23395</v>
          </cell>
        </row>
        <row r="10061">
          <cell r="A10061" t="str">
            <v>Sabella discifera</v>
          </cell>
          <cell r="B10061">
            <v>29354</v>
          </cell>
        </row>
        <row r="10062">
          <cell r="A10062" t="str">
            <v>Sabella fabricii</v>
          </cell>
          <cell r="B10062">
            <v>30455</v>
          </cell>
        </row>
        <row r="10063">
          <cell r="A10063" t="str">
            <v>Sabella fusca</v>
          </cell>
          <cell r="B10063">
            <v>29383</v>
          </cell>
        </row>
        <row r="10064">
          <cell r="A10064" t="str">
            <v>Sabella melanostigma</v>
          </cell>
          <cell r="B10064">
            <v>24930</v>
          </cell>
        </row>
        <row r="10065">
          <cell r="A10065" t="str">
            <v>Sabella pavonina</v>
          </cell>
          <cell r="B10065">
            <v>23921</v>
          </cell>
        </row>
        <row r="10066">
          <cell r="A10066" t="str">
            <v>Sabella spallanzanii</v>
          </cell>
          <cell r="B10066">
            <v>29382</v>
          </cell>
        </row>
        <row r="10067">
          <cell r="A10067" t="str">
            <v>Sabellaria</v>
          </cell>
          <cell r="B10067">
            <v>4257</v>
          </cell>
        </row>
        <row r="10068">
          <cell r="A10068" t="str">
            <v>Sabellaria alcocki</v>
          </cell>
          <cell r="B10068">
            <v>24857</v>
          </cell>
        </row>
        <row r="10069">
          <cell r="A10069" t="str">
            <v>Sabellaria alveolata</v>
          </cell>
          <cell r="B10069">
            <v>4259</v>
          </cell>
        </row>
        <row r="10070">
          <cell r="A10070" t="str">
            <v>Sabellaria spinulosa</v>
          </cell>
          <cell r="B10070">
            <v>23029</v>
          </cell>
        </row>
        <row r="10071">
          <cell r="A10071" t="str">
            <v>Sabellariidae</v>
          </cell>
          <cell r="B10071">
            <v>4256</v>
          </cell>
        </row>
        <row r="10072">
          <cell r="A10072" t="str">
            <v>Sabellida</v>
          </cell>
          <cell r="B10072">
            <v>23248</v>
          </cell>
        </row>
        <row r="10073">
          <cell r="A10073" t="str">
            <v>Sabellidae</v>
          </cell>
          <cell r="B10073">
            <v>4252</v>
          </cell>
        </row>
        <row r="10074">
          <cell r="A10074" t="str">
            <v>Sabellides</v>
          </cell>
          <cell r="B10074">
            <v>30437</v>
          </cell>
        </row>
        <row r="10075">
          <cell r="A10075" t="str">
            <v>Sabellides borealis</v>
          </cell>
          <cell r="B10075">
            <v>30684</v>
          </cell>
        </row>
        <row r="10076">
          <cell r="A10076" t="str">
            <v>Sabellides octocirrata</v>
          </cell>
          <cell r="B10076">
            <v>30658</v>
          </cell>
        </row>
        <row r="10077">
          <cell r="A10077" t="str">
            <v>Sabellinae</v>
          </cell>
          <cell r="B10077">
            <v>24858</v>
          </cell>
        </row>
        <row r="10078">
          <cell r="A10078" t="str">
            <v>Sabellongidae</v>
          </cell>
          <cell r="B10078">
            <v>27349</v>
          </cell>
        </row>
        <row r="10079">
          <cell r="A10079" t="str">
            <v>Saccella</v>
          </cell>
          <cell r="B10079">
            <v>36130</v>
          </cell>
        </row>
        <row r="10080">
          <cell r="A10080" t="str">
            <v>Saccella commutata</v>
          </cell>
          <cell r="B10080">
            <v>36282</v>
          </cell>
        </row>
        <row r="10081">
          <cell r="A10081" t="str">
            <v>Saccella verrilliana</v>
          </cell>
          <cell r="B10081">
            <v>45440</v>
          </cell>
        </row>
        <row r="10082">
          <cell r="A10082" t="str">
            <v>Saccocirridae</v>
          </cell>
          <cell r="B10082">
            <v>23922</v>
          </cell>
        </row>
        <row r="10083">
          <cell r="A10083" t="str">
            <v>Saccocirrus</v>
          </cell>
          <cell r="B10083">
            <v>24286</v>
          </cell>
        </row>
        <row r="10084">
          <cell r="A10084" t="str">
            <v>Saccocirrus papillocercus</v>
          </cell>
          <cell r="B10084">
            <v>24860</v>
          </cell>
        </row>
        <row r="10085">
          <cell r="A10085" t="str">
            <v>Saccoglossus</v>
          </cell>
          <cell r="B10085">
            <v>30596</v>
          </cell>
        </row>
        <row r="10086">
          <cell r="A10086" t="str">
            <v>Saccoglossus mereschkowskii</v>
          </cell>
          <cell r="B10086">
            <v>30744</v>
          </cell>
        </row>
        <row r="10087">
          <cell r="A10087" t="str">
            <v>Saccostrea</v>
          </cell>
          <cell r="B10087">
            <v>38266</v>
          </cell>
        </row>
        <row r="10088">
          <cell r="A10088" t="str">
            <v>Saccostrea commercialis</v>
          </cell>
          <cell r="B10088">
            <v>38276</v>
          </cell>
        </row>
        <row r="10089">
          <cell r="A10089" t="str">
            <v>Saccostrea glomerata</v>
          </cell>
          <cell r="B10089">
            <v>38275</v>
          </cell>
        </row>
        <row r="10090">
          <cell r="A10090" t="str">
            <v>Sacculina</v>
          </cell>
          <cell r="B10090">
            <v>44258</v>
          </cell>
        </row>
        <row r="10091">
          <cell r="A10091" t="str">
            <v>Sacculina carcini</v>
          </cell>
          <cell r="B10091">
            <v>44336</v>
          </cell>
        </row>
        <row r="10092">
          <cell r="A10092" t="str">
            <v>Sacculinidae</v>
          </cell>
          <cell r="B10092">
            <v>44032</v>
          </cell>
        </row>
        <row r="10093">
          <cell r="A10093" t="str">
            <v>Sacoglossa</v>
          </cell>
          <cell r="B10093">
            <v>29381</v>
          </cell>
        </row>
        <row r="10094">
          <cell r="A10094" t="str">
            <v>Sadleriana</v>
          </cell>
          <cell r="B10094">
            <v>983</v>
          </cell>
        </row>
        <row r="10095">
          <cell r="A10095" t="str">
            <v>Sadleriana fluminensis</v>
          </cell>
          <cell r="B10095">
            <v>3021</v>
          </cell>
        </row>
        <row r="10096">
          <cell r="A10096" t="str">
            <v>Saetheria</v>
          </cell>
          <cell r="B10096">
            <v>19264</v>
          </cell>
        </row>
        <row r="10097">
          <cell r="A10097" t="str">
            <v>Saetheriella</v>
          </cell>
          <cell r="B10097">
            <v>19153</v>
          </cell>
        </row>
        <row r="10098">
          <cell r="A10098" t="str">
            <v>Sagartia</v>
          </cell>
          <cell r="B10098">
            <v>24287</v>
          </cell>
        </row>
        <row r="10099">
          <cell r="A10099" t="str">
            <v>Sagartia elegans</v>
          </cell>
          <cell r="B10099">
            <v>30461</v>
          </cell>
        </row>
        <row r="10100">
          <cell r="A10100" t="str">
            <v>Sagartia troglodytes</v>
          </cell>
          <cell r="B10100">
            <v>24862</v>
          </cell>
        </row>
        <row r="10101">
          <cell r="A10101" t="str">
            <v>Sagartiidae</v>
          </cell>
          <cell r="B10101">
            <v>23923</v>
          </cell>
        </row>
        <row r="10102">
          <cell r="A10102" t="str">
            <v>Sagartiogeton</v>
          </cell>
          <cell r="B10102">
            <v>29565</v>
          </cell>
        </row>
        <row r="10103">
          <cell r="A10103" t="str">
            <v>Sagartiogeton undatus</v>
          </cell>
          <cell r="B10103">
            <v>29720</v>
          </cell>
        </row>
        <row r="10104">
          <cell r="A10104" t="str">
            <v>Sagitta</v>
          </cell>
          <cell r="B10104">
            <v>4385</v>
          </cell>
        </row>
        <row r="10105">
          <cell r="A10105" t="str">
            <v>Sagitta elegans</v>
          </cell>
          <cell r="B10105">
            <v>4386</v>
          </cell>
        </row>
        <row r="10106">
          <cell r="A10106" t="str">
            <v>Sagitta friderici</v>
          </cell>
          <cell r="B10106">
            <v>4387</v>
          </cell>
        </row>
        <row r="10107">
          <cell r="A10107" t="str">
            <v>Sagitta minima</v>
          </cell>
          <cell r="B10107">
            <v>4388</v>
          </cell>
        </row>
        <row r="10108">
          <cell r="A10108" t="str">
            <v>Sagitta serratodentata</v>
          </cell>
          <cell r="B10108">
            <v>4389</v>
          </cell>
        </row>
        <row r="10109">
          <cell r="A10109" t="str">
            <v>Sagitta setosa</v>
          </cell>
          <cell r="B10109">
            <v>4390</v>
          </cell>
        </row>
        <row r="10110">
          <cell r="A10110" t="str">
            <v>Sagitta tasmanica</v>
          </cell>
          <cell r="B10110">
            <v>4391</v>
          </cell>
        </row>
        <row r="10111">
          <cell r="A10111" t="str">
            <v>Sagittidae</v>
          </cell>
          <cell r="B10111">
            <v>4384</v>
          </cell>
        </row>
        <row r="10112">
          <cell r="A10112" t="str">
            <v>Sagittoidea</v>
          </cell>
          <cell r="B10112">
            <v>4382</v>
          </cell>
        </row>
        <row r="10113">
          <cell r="A10113" t="str">
            <v>Salacia</v>
          </cell>
          <cell r="B10113">
            <v>30432</v>
          </cell>
        </row>
        <row r="10114">
          <cell r="A10114" t="str">
            <v>Salacia desmoides</v>
          </cell>
          <cell r="B10114">
            <v>30681</v>
          </cell>
        </row>
        <row r="10115">
          <cell r="A10115" t="str">
            <v>Salmacina</v>
          </cell>
          <cell r="B10115">
            <v>30444</v>
          </cell>
        </row>
        <row r="10116">
          <cell r="A10116" t="str">
            <v>Salmacina dysteri</v>
          </cell>
          <cell r="B10116">
            <v>30646</v>
          </cell>
        </row>
        <row r="10117">
          <cell r="A10117" t="str">
            <v>Salmacina incrustans</v>
          </cell>
          <cell r="B10117">
            <v>30705</v>
          </cell>
        </row>
        <row r="10118">
          <cell r="A10118" t="str">
            <v>Salvatoria</v>
          </cell>
          <cell r="B10118">
            <v>30442</v>
          </cell>
        </row>
        <row r="10119">
          <cell r="A10119" t="str">
            <v>Salvatoria limbata</v>
          </cell>
          <cell r="B10119">
            <v>30636</v>
          </cell>
        </row>
        <row r="10120">
          <cell r="A10120" t="str">
            <v>Salvatoria swedmarki</v>
          </cell>
          <cell r="B10120">
            <v>35484</v>
          </cell>
        </row>
        <row r="10121">
          <cell r="A10121" t="str">
            <v>Salvatoria yraidae</v>
          </cell>
          <cell r="B10121">
            <v>45441</v>
          </cell>
        </row>
        <row r="10122">
          <cell r="A10122" t="str">
            <v>Samytha</v>
          </cell>
          <cell r="B10122">
            <v>24863</v>
          </cell>
        </row>
        <row r="10123">
          <cell r="A10123" t="str">
            <v>Samytha storchi</v>
          </cell>
          <cell r="B10123">
            <v>40443</v>
          </cell>
        </row>
        <row r="10124">
          <cell r="A10124" t="str">
            <v>Samythella</v>
          </cell>
          <cell r="B10124">
            <v>29380</v>
          </cell>
        </row>
        <row r="10125">
          <cell r="A10125" t="str">
            <v>Samythella affinis</v>
          </cell>
          <cell r="B10125">
            <v>29500</v>
          </cell>
        </row>
        <row r="10126">
          <cell r="A10126" t="str">
            <v>Sandalolitha</v>
          </cell>
          <cell r="B10126">
            <v>41617</v>
          </cell>
        </row>
        <row r="10127">
          <cell r="A10127" t="str">
            <v>Sandalolitha robusta</v>
          </cell>
          <cell r="B10127">
            <v>41711</v>
          </cell>
        </row>
        <row r="10128">
          <cell r="A10128" t="str">
            <v>Sapphirina</v>
          </cell>
          <cell r="B10128">
            <v>3817</v>
          </cell>
        </row>
        <row r="10129">
          <cell r="A10129" t="str">
            <v>Sapphirinidae</v>
          </cell>
          <cell r="B10129">
            <v>3816</v>
          </cell>
        </row>
        <row r="10130">
          <cell r="A10130" t="str">
            <v>Saraiella</v>
          </cell>
          <cell r="B10130">
            <v>2761</v>
          </cell>
        </row>
        <row r="10131">
          <cell r="A10131" t="str">
            <v>Sarcophaga</v>
          </cell>
          <cell r="B10131">
            <v>32537</v>
          </cell>
        </row>
        <row r="10132">
          <cell r="A10132" t="str">
            <v>Sarcophagidae</v>
          </cell>
          <cell r="B10132">
            <v>22685</v>
          </cell>
        </row>
        <row r="10133">
          <cell r="A10133" t="str">
            <v>Sarcophyton</v>
          </cell>
          <cell r="B10133">
            <v>42976</v>
          </cell>
        </row>
        <row r="10134">
          <cell r="A10134" t="str">
            <v>Sarcophyton trocheliophorum</v>
          </cell>
          <cell r="B10134">
            <v>43547</v>
          </cell>
        </row>
        <row r="10135">
          <cell r="A10135" t="str">
            <v>Sarsia</v>
          </cell>
          <cell r="B10135">
            <v>4426</v>
          </cell>
        </row>
        <row r="10136">
          <cell r="A10136" t="str">
            <v>Sarsia eximia</v>
          </cell>
          <cell r="B10136">
            <v>4430</v>
          </cell>
        </row>
        <row r="10137">
          <cell r="A10137" t="str">
            <v>Sarsia gemmifera</v>
          </cell>
          <cell r="B10137">
            <v>4427</v>
          </cell>
        </row>
        <row r="10138">
          <cell r="A10138" t="str">
            <v>Sarsia prolifera</v>
          </cell>
          <cell r="B10138">
            <v>4428</v>
          </cell>
        </row>
        <row r="10139">
          <cell r="A10139" t="str">
            <v>Sarsia tubulosa</v>
          </cell>
          <cell r="B10139">
            <v>4429</v>
          </cell>
        </row>
        <row r="10140">
          <cell r="A10140" t="str">
            <v>Sarsiellidae</v>
          </cell>
          <cell r="B10140">
            <v>35606</v>
          </cell>
        </row>
        <row r="10141">
          <cell r="A10141" t="str">
            <v>Sarsiellinae</v>
          </cell>
          <cell r="B10141">
            <v>39684</v>
          </cell>
        </row>
        <row r="10142">
          <cell r="A10142" t="str">
            <v>Sarsielloidea</v>
          </cell>
          <cell r="B10142">
            <v>35325</v>
          </cell>
        </row>
        <row r="10143">
          <cell r="A10143" t="str">
            <v>Sarsinebalia</v>
          </cell>
          <cell r="B10143">
            <v>42129</v>
          </cell>
        </row>
        <row r="10144">
          <cell r="A10144" t="str">
            <v>Sarsinebalia typhlops</v>
          </cell>
          <cell r="B10144">
            <v>42235</v>
          </cell>
        </row>
        <row r="10145">
          <cell r="A10145" t="str">
            <v>Sarsinebalia urgorrii</v>
          </cell>
          <cell r="B10145">
            <v>43548</v>
          </cell>
        </row>
        <row r="10146">
          <cell r="A10146" t="str">
            <v>Sarsostraca</v>
          </cell>
          <cell r="B10146">
            <v>42392</v>
          </cell>
        </row>
        <row r="10147">
          <cell r="A10147" t="str">
            <v>Satchelliella</v>
          </cell>
          <cell r="B10147">
            <v>786</v>
          </cell>
        </row>
        <row r="10148">
          <cell r="A10148" t="str">
            <v>Scalibregma</v>
          </cell>
          <cell r="B10148">
            <v>24289</v>
          </cell>
        </row>
        <row r="10149">
          <cell r="A10149" t="str">
            <v>Scalibregma celticum</v>
          </cell>
          <cell r="B10149">
            <v>24865</v>
          </cell>
        </row>
        <row r="10150">
          <cell r="A10150" t="str">
            <v>Scalibregma inflatum</v>
          </cell>
          <cell r="B10150">
            <v>24866</v>
          </cell>
        </row>
        <row r="10151">
          <cell r="A10151" t="str">
            <v>Scalibregmatidae</v>
          </cell>
          <cell r="B10151">
            <v>30499</v>
          </cell>
        </row>
        <row r="10152">
          <cell r="A10152" t="str">
            <v>Scalibregmidae</v>
          </cell>
          <cell r="B10152">
            <v>23925</v>
          </cell>
        </row>
        <row r="10153">
          <cell r="A10153" t="str">
            <v>Scaliolidae</v>
          </cell>
          <cell r="B10153">
            <v>22686</v>
          </cell>
        </row>
        <row r="10154">
          <cell r="A10154" t="str">
            <v>Scalpelliformes</v>
          </cell>
          <cell r="B10154">
            <v>33987</v>
          </cell>
        </row>
        <row r="10155">
          <cell r="A10155" t="str">
            <v>Scalpellomorpha</v>
          </cell>
          <cell r="B10155">
            <v>33988</v>
          </cell>
        </row>
        <row r="10156">
          <cell r="A10156" t="str">
            <v>Scaphander</v>
          </cell>
          <cell r="B10156">
            <v>22687</v>
          </cell>
        </row>
        <row r="10157">
          <cell r="A10157" t="str">
            <v>Scaphander darius</v>
          </cell>
          <cell r="B10157">
            <v>22688</v>
          </cell>
        </row>
        <row r="10158">
          <cell r="A10158" t="str">
            <v>Scaphander lignarius</v>
          </cell>
          <cell r="B10158">
            <v>31047</v>
          </cell>
        </row>
        <row r="10159">
          <cell r="A10159" t="str">
            <v>Scaphander nobilis</v>
          </cell>
          <cell r="B10159">
            <v>22689</v>
          </cell>
        </row>
        <row r="10160">
          <cell r="A10160" t="str">
            <v>Scaphander watsoni</v>
          </cell>
          <cell r="B10160">
            <v>22690</v>
          </cell>
        </row>
        <row r="10161">
          <cell r="A10161" t="str">
            <v>Scaphandridae</v>
          </cell>
          <cell r="B10161">
            <v>39850</v>
          </cell>
        </row>
        <row r="10162">
          <cell r="A10162" t="str">
            <v>Scapharca</v>
          </cell>
          <cell r="B10162">
            <v>22691</v>
          </cell>
        </row>
        <row r="10163">
          <cell r="A10163" t="str">
            <v>Scapharca brasiliana</v>
          </cell>
          <cell r="B10163">
            <v>22692</v>
          </cell>
        </row>
        <row r="10164">
          <cell r="A10164" t="str">
            <v>Scapharca chemnitzii</v>
          </cell>
          <cell r="B10164">
            <v>22693</v>
          </cell>
        </row>
        <row r="10165">
          <cell r="A10165" t="str">
            <v>Scaphocalanus</v>
          </cell>
          <cell r="B10165">
            <v>3769</v>
          </cell>
        </row>
        <row r="10166">
          <cell r="A10166" t="str">
            <v>Scaphopoda</v>
          </cell>
          <cell r="B10166">
            <v>23131</v>
          </cell>
        </row>
        <row r="10167">
          <cell r="A10167" t="str">
            <v>Scarodytes</v>
          </cell>
          <cell r="B10167">
            <v>546</v>
          </cell>
        </row>
        <row r="10168">
          <cell r="A10168" t="str">
            <v>Scarodytes halensis</v>
          </cell>
          <cell r="B10168">
            <v>547</v>
          </cell>
        </row>
        <row r="10169">
          <cell r="A10169" t="str">
            <v>Scarodytes nigriventris</v>
          </cell>
          <cell r="B10169">
            <v>2482</v>
          </cell>
        </row>
        <row r="10170">
          <cell r="A10170" t="str">
            <v>Scatella</v>
          </cell>
          <cell r="B10170">
            <v>2922</v>
          </cell>
        </row>
        <row r="10171">
          <cell r="A10171" t="str">
            <v>Scathophagidae</v>
          </cell>
          <cell r="B10171">
            <v>846</v>
          </cell>
        </row>
        <row r="10172">
          <cell r="A10172" t="str">
            <v>Schistomeringos</v>
          </cell>
          <cell r="B10172">
            <v>24867</v>
          </cell>
        </row>
        <row r="10173">
          <cell r="A10173" t="str">
            <v>Schistomeringos neglecta</v>
          </cell>
          <cell r="B10173">
            <v>25241</v>
          </cell>
        </row>
        <row r="10174">
          <cell r="A10174" t="str">
            <v>Schistomeringos rudolphi</v>
          </cell>
          <cell r="B10174">
            <v>43164</v>
          </cell>
        </row>
        <row r="10175">
          <cell r="A10175" t="str">
            <v>Schistomeringos rudolphii</v>
          </cell>
          <cell r="B10175">
            <v>25242</v>
          </cell>
        </row>
        <row r="10176">
          <cell r="A10176" t="str">
            <v>Schistomysis</v>
          </cell>
          <cell r="B10176">
            <v>4354</v>
          </cell>
        </row>
        <row r="10177">
          <cell r="A10177" t="str">
            <v>Schistomysis kervillei</v>
          </cell>
          <cell r="B10177">
            <v>4355</v>
          </cell>
        </row>
        <row r="10178">
          <cell r="A10178" t="str">
            <v>Schistomysis ornata</v>
          </cell>
          <cell r="B10178">
            <v>4356</v>
          </cell>
        </row>
        <row r="10179">
          <cell r="A10179" t="str">
            <v>Schistomysis parkeri</v>
          </cell>
          <cell r="B10179">
            <v>4357</v>
          </cell>
        </row>
        <row r="10180">
          <cell r="A10180" t="str">
            <v>Schistomysis spiritus</v>
          </cell>
          <cell r="B10180">
            <v>4358</v>
          </cell>
        </row>
        <row r="10181">
          <cell r="A10181" t="str">
            <v>Schizaster</v>
          </cell>
          <cell r="B10181">
            <v>30665</v>
          </cell>
        </row>
        <row r="10182">
          <cell r="A10182" t="str">
            <v>Schizaster canaliferus</v>
          </cell>
          <cell r="B10182">
            <v>30766</v>
          </cell>
        </row>
        <row r="10183">
          <cell r="A10183" t="str">
            <v>Schizasteridae</v>
          </cell>
          <cell r="B10183">
            <v>30512</v>
          </cell>
        </row>
        <row r="10184">
          <cell r="A10184" t="str">
            <v>Schizobrachiella</v>
          </cell>
          <cell r="B10184">
            <v>30750</v>
          </cell>
        </row>
        <row r="10185">
          <cell r="A10185" t="str">
            <v>Schizobrachiella sanguinea</v>
          </cell>
          <cell r="B10185">
            <v>30848</v>
          </cell>
        </row>
        <row r="10186">
          <cell r="A10186" t="str">
            <v>Schizomavella</v>
          </cell>
          <cell r="B10186">
            <v>29896</v>
          </cell>
        </row>
        <row r="10187">
          <cell r="A10187" t="str">
            <v>Schizomavella</v>
          </cell>
          <cell r="B10187">
            <v>42236</v>
          </cell>
        </row>
        <row r="10188">
          <cell r="A10188" t="str">
            <v>Schizomavella (Schizomavella) auriculata</v>
          </cell>
          <cell r="B10188">
            <v>43661</v>
          </cell>
        </row>
        <row r="10189">
          <cell r="A10189" t="str">
            <v>Schizomavella (Schizomavella) hastata</v>
          </cell>
          <cell r="B10189">
            <v>42389</v>
          </cell>
        </row>
        <row r="10190">
          <cell r="A10190" t="str">
            <v>Schizomavella (Schizomavella) linearis</v>
          </cell>
          <cell r="B10190">
            <v>42813</v>
          </cell>
        </row>
        <row r="10191">
          <cell r="A10191" t="str">
            <v>Schizomavella (Schizomavella) sarniensis</v>
          </cell>
          <cell r="B10191">
            <v>42814</v>
          </cell>
        </row>
        <row r="10192">
          <cell r="A10192" t="str">
            <v>Schizomavella auriculata</v>
          </cell>
          <cell r="B10192">
            <v>29904</v>
          </cell>
        </row>
        <row r="10193">
          <cell r="A10193" t="str">
            <v>Schizomavella hastata</v>
          </cell>
          <cell r="B10193">
            <v>30804</v>
          </cell>
        </row>
        <row r="10194">
          <cell r="A10194" t="str">
            <v>Schizomavella linearis</v>
          </cell>
          <cell r="B10194">
            <v>29906</v>
          </cell>
        </row>
        <row r="10195">
          <cell r="A10195" t="str">
            <v>Schizomavella sarniensis</v>
          </cell>
          <cell r="B10195">
            <v>39625</v>
          </cell>
        </row>
        <row r="10196">
          <cell r="A10196" t="str">
            <v>Schizopelex</v>
          </cell>
          <cell r="B10196">
            <v>5149</v>
          </cell>
        </row>
        <row r="10197">
          <cell r="A10197" t="str">
            <v>Schizopelex furcifera</v>
          </cell>
          <cell r="B10197">
            <v>20544</v>
          </cell>
        </row>
        <row r="10198">
          <cell r="A10198" t="str">
            <v>Schizophora</v>
          </cell>
          <cell r="B10198">
            <v>43323</v>
          </cell>
        </row>
        <row r="10199">
          <cell r="A10199" t="str">
            <v>Schizoporellidae</v>
          </cell>
          <cell r="B10199">
            <v>30712</v>
          </cell>
        </row>
        <row r="10200">
          <cell r="A10200" t="str">
            <v>Schizoporelloidea</v>
          </cell>
          <cell r="B10200">
            <v>30441</v>
          </cell>
        </row>
        <row r="10201">
          <cell r="A10201" t="str">
            <v>Schizotricha</v>
          </cell>
          <cell r="B10201">
            <v>30631</v>
          </cell>
        </row>
        <row r="10202">
          <cell r="A10202" t="str">
            <v>Schizotricha frutescens</v>
          </cell>
          <cell r="B10202">
            <v>30748</v>
          </cell>
        </row>
        <row r="10203">
          <cell r="A10203" t="str">
            <v>Sciaroidea</v>
          </cell>
          <cell r="B10203">
            <v>43161</v>
          </cell>
        </row>
        <row r="10204">
          <cell r="A10204" t="str">
            <v>Sciomyza</v>
          </cell>
          <cell r="B10204">
            <v>2940</v>
          </cell>
        </row>
        <row r="10205">
          <cell r="A10205" t="str">
            <v>Sciomyzidae</v>
          </cell>
          <cell r="B10205">
            <v>845</v>
          </cell>
        </row>
        <row r="10206">
          <cell r="A10206" t="str">
            <v>Sciomyzoidea</v>
          </cell>
          <cell r="B10206">
            <v>20599</v>
          </cell>
        </row>
        <row r="10207">
          <cell r="A10207" t="str">
            <v>Scirtes</v>
          </cell>
          <cell r="B10207">
            <v>641</v>
          </cell>
        </row>
        <row r="10208">
          <cell r="A10208" t="str">
            <v>Scirtes hemisphaericus</v>
          </cell>
          <cell r="B10208">
            <v>2593</v>
          </cell>
        </row>
        <row r="10209">
          <cell r="A10209" t="str">
            <v>Scirtes orbicularis</v>
          </cell>
          <cell r="B10209">
            <v>2594</v>
          </cell>
        </row>
        <row r="10210">
          <cell r="A10210" t="str">
            <v>Scirtidae</v>
          </cell>
          <cell r="B10210">
            <v>634</v>
          </cell>
        </row>
        <row r="10211">
          <cell r="A10211" t="str">
            <v>Scirtoidea</v>
          </cell>
          <cell r="B10211">
            <v>20600</v>
          </cell>
        </row>
        <row r="10212">
          <cell r="A10212" t="str">
            <v>Scleractinia</v>
          </cell>
          <cell r="B10212">
            <v>24290</v>
          </cell>
        </row>
        <row r="10213">
          <cell r="A10213" t="str">
            <v>Scleractinia incertae sedis</v>
          </cell>
          <cell r="B10213">
            <v>39522</v>
          </cell>
        </row>
        <row r="10214">
          <cell r="A10214" t="str">
            <v>Scleraxonia</v>
          </cell>
          <cell r="B10214">
            <v>43969</v>
          </cell>
        </row>
        <row r="10215">
          <cell r="A10215" t="str">
            <v>Sclerocheilus</v>
          </cell>
          <cell r="B10215">
            <v>26072</v>
          </cell>
        </row>
        <row r="10216">
          <cell r="A10216" t="str">
            <v>Sclerocheilus minutus</v>
          </cell>
          <cell r="B10216">
            <v>29358</v>
          </cell>
        </row>
        <row r="10217">
          <cell r="A10217" t="str">
            <v>Sclerodactylidae</v>
          </cell>
          <cell r="B10217">
            <v>39645</v>
          </cell>
        </row>
        <row r="10218">
          <cell r="A10218" t="str">
            <v>Scleronephthya</v>
          </cell>
          <cell r="B10218">
            <v>25430</v>
          </cell>
        </row>
        <row r="10219">
          <cell r="A10219" t="str">
            <v>Scleroprocta</v>
          </cell>
          <cell r="B10219">
            <v>5162</v>
          </cell>
        </row>
        <row r="10220">
          <cell r="A10220" t="str">
            <v>Scolanthus</v>
          </cell>
          <cell r="B10220">
            <v>30435</v>
          </cell>
        </row>
        <row r="10221">
          <cell r="A10221" t="str">
            <v>Scolanthus callimorphus</v>
          </cell>
          <cell r="B10221">
            <v>30639</v>
          </cell>
        </row>
        <row r="10222">
          <cell r="A10222" t="str">
            <v>Scolaricia</v>
          </cell>
          <cell r="B10222">
            <v>29379</v>
          </cell>
        </row>
        <row r="10223">
          <cell r="A10223" t="str">
            <v>Scolaricia typica</v>
          </cell>
          <cell r="B10223">
            <v>35230</v>
          </cell>
        </row>
        <row r="10224">
          <cell r="A10224" t="str">
            <v>Scolecida</v>
          </cell>
          <cell r="B10224">
            <v>4233</v>
          </cell>
        </row>
        <row r="10225">
          <cell r="A10225" t="str">
            <v>Scolecithricella</v>
          </cell>
          <cell r="B10225">
            <v>3770</v>
          </cell>
        </row>
        <row r="10226">
          <cell r="A10226" t="str">
            <v>Scolecitrichidae</v>
          </cell>
          <cell r="B10226">
            <v>3768</v>
          </cell>
        </row>
        <row r="10227">
          <cell r="A10227" t="str">
            <v>Scolelepis</v>
          </cell>
          <cell r="B10227">
            <v>4267</v>
          </cell>
        </row>
        <row r="10228">
          <cell r="A10228" t="str">
            <v>Scolelepis (Parascolelepis)</v>
          </cell>
          <cell r="B10228">
            <v>33990</v>
          </cell>
        </row>
        <row r="10229">
          <cell r="A10229" t="str">
            <v>Scolelepis (Parascolelepis) tridentata</v>
          </cell>
          <cell r="B10229">
            <v>32568</v>
          </cell>
        </row>
        <row r="10230">
          <cell r="A10230" t="str">
            <v>Scolelepis (Scolelepis)</v>
          </cell>
          <cell r="B10230">
            <v>24868</v>
          </cell>
        </row>
        <row r="10231">
          <cell r="A10231" t="str">
            <v>Scolelepis (Scolelepis) foliosa</v>
          </cell>
          <cell r="B10231">
            <v>30703</v>
          </cell>
        </row>
        <row r="10232">
          <cell r="A10232" t="str">
            <v>Scolelepis (Scolelepis) squamata</v>
          </cell>
          <cell r="B10232">
            <v>30702</v>
          </cell>
        </row>
        <row r="10233">
          <cell r="A10233" t="str">
            <v>Scolelepis bonnieri</v>
          </cell>
          <cell r="B10233">
            <v>25519</v>
          </cell>
        </row>
        <row r="10234">
          <cell r="A10234" t="str">
            <v>Scolelepis cantabra</v>
          </cell>
          <cell r="B10234">
            <v>23031</v>
          </cell>
        </row>
        <row r="10235">
          <cell r="A10235" t="str">
            <v>Scolelepis ciliata</v>
          </cell>
          <cell r="B10235">
            <v>23032</v>
          </cell>
        </row>
        <row r="10236">
          <cell r="A10236" t="str">
            <v>Scolelepis ciliatus</v>
          </cell>
          <cell r="B10236">
            <v>4268</v>
          </cell>
        </row>
        <row r="10237">
          <cell r="A10237" t="str">
            <v>Scolelepis foliosa</v>
          </cell>
          <cell r="B10237">
            <v>23033</v>
          </cell>
        </row>
        <row r="10238">
          <cell r="A10238" t="str">
            <v>Scolelepis fuliginosa</v>
          </cell>
          <cell r="B10238">
            <v>4269</v>
          </cell>
        </row>
        <row r="10239">
          <cell r="A10239" t="str">
            <v>Scolelepis girardi</v>
          </cell>
          <cell r="B10239">
            <v>4270</v>
          </cell>
        </row>
        <row r="10240">
          <cell r="A10240" t="str">
            <v>Scolelepis korsuni</v>
          </cell>
          <cell r="B10240">
            <v>43017</v>
          </cell>
        </row>
        <row r="10241">
          <cell r="A10241" t="str">
            <v>Scolelepis lefebvrei</v>
          </cell>
          <cell r="B10241">
            <v>29377</v>
          </cell>
        </row>
        <row r="10242">
          <cell r="A10242" t="str">
            <v>Scolelepis mesnili</v>
          </cell>
          <cell r="B10242">
            <v>29738</v>
          </cell>
        </row>
        <row r="10243">
          <cell r="A10243" t="str">
            <v>Scolelepis squamata</v>
          </cell>
          <cell r="B10243">
            <v>23034</v>
          </cell>
        </row>
        <row r="10244">
          <cell r="A10244" t="str">
            <v>Scolelepis tridentata</v>
          </cell>
          <cell r="B10244">
            <v>23035</v>
          </cell>
        </row>
        <row r="10245">
          <cell r="A10245" t="str">
            <v>Scolelepis victoriensis</v>
          </cell>
          <cell r="B10245">
            <v>29175</v>
          </cell>
        </row>
        <row r="10246">
          <cell r="A10246" t="str">
            <v>Scolelepis viridis</v>
          </cell>
          <cell r="B10246">
            <v>29376</v>
          </cell>
        </row>
        <row r="10247">
          <cell r="A10247" t="str">
            <v>Scolepis</v>
          </cell>
          <cell r="B10247">
            <v>23407</v>
          </cell>
        </row>
        <row r="10248">
          <cell r="A10248" t="str">
            <v>Scolepis cirratulus</v>
          </cell>
          <cell r="B10248">
            <v>23926</v>
          </cell>
        </row>
        <row r="10249">
          <cell r="A10249" t="str">
            <v>Scoletoma</v>
          </cell>
          <cell r="B10249">
            <v>24869</v>
          </cell>
        </row>
        <row r="10250">
          <cell r="A10250" t="str">
            <v>Scoletoma emandibulata</v>
          </cell>
          <cell r="B10250">
            <v>30452</v>
          </cell>
        </row>
        <row r="10251">
          <cell r="A10251" t="str">
            <v>Scoletoma emandibulata mabiti</v>
          </cell>
          <cell r="B10251">
            <v>35348</v>
          </cell>
        </row>
        <row r="10252">
          <cell r="A10252" t="str">
            <v>Scoletoma fragilis</v>
          </cell>
          <cell r="B10252">
            <v>25678</v>
          </cell>
        </row>
        <row r="10253">
          <cell r="A10253" t="str">
            <v>Scoletoma funchalensis</v>
          </cell>
          <cell r="B10253">
            <v>26071</v>
          </cell>
        </row>
        <row r="10254">
          <cell r="A10254" t="str">
            <v>Scoletoma impatiens</v>
          </cell>
          <cell r="B10254">
            <v>25244</v>
          </cell>
        </row>
        <row r="10255">
          <cell r="A10255" t="str">
            <v>Scoletoma tetraura</v>
          </cell>
          <cell r="B10255">
            <v>25245</v>
          </cell>
        </row>
        <row r="10256">
          <cell r="A10256" t="str">
            <v>Scoloplos</v>
          </cell>
          <cell r="B10256">
            <v>4249</v>
          </cell>
        </row>
        <row r="10257">
          <cell r="A10257" t="str">
            <v>Scoloplos (Leodamas)</v>
          </cell>
          <cell r="B10257">
            <v>29374</v>
          </cell>
        </row>
        <row r="10258">
          <cell r="A10258" t="str">
            <v>Scoloplos (Scoloplos)</v>
          </cell>
          <cell r="B10258">
            <v>24870</v>
          </cell>
        </row>
        <row r="10259">
          <cell r="A10259" t="str">
            <v>Scoloplos (Scoloplos) armiger</v>
          </cell>
          <cell r="B10259">
            <v>31823</v>
          </cell>
        </row>
        <row r="10260">
          <cell r="A10260" t="str">
            <v>Scoloplos armiger</v>
          </cell>
          <cell r="B10260">
            <v>23421</v>
          </cell>
        </row>
        <row r="10261">
          <cell r="A10261" t="str">
            <v>Scoloplos madagascariensis</v>
          </cell>
          <cell r="B10261">
            <v>29497</v>
          </cell>
        </row>
        <row r="10262">
          <cell r="A10262" t="str">
            <v>Scoloplos rubra</v>
          </cell>
          <cell r="B10262">
            <v>30466</v>
          </cell>
        </row>
        <row r="10263">
          <cell r="A10263" t="str">
            <v>Scolymia</v>
          </cell>
          <cell r="B10263">
            <v>41712</v>
          </cell>
        </row>
        <row r="10264">
          <cell r="A10264" t="str">
            <v>Scopelocheiridae</v>
          </cell>
          <cell r="B10264">
            <v>39777</v>
          </cell>
        </row>
        <row r="10265">
          <cell r="A10265" t="str">
            <v>Scopelocheirus</v>
          </cell>
          <cell r="B10265">
            <v>31274</v>
          </cell>
        </row>
        <row r="10266">
          <cell r="A10266" t="str">
            <v>Scopelocheirus hopei</v>
          </cell>
          <cell r="B10266">
            <v>31471</v>
          </cell>
        </row>
        <row r="10267">
          <cell r="A10267" t="str">
            <v>Scrobicularia</v>
          </cell>
          <cell r="B10267">
            <v>4567</v>
          </cell>
        </row>
        <row r="10268">
          <cell r="A10268" t="str">
            <v>Scrobicularia cottardi</v>
          </cell>
          <cell r="B10268">
            <v>23037</v>
          </cell>
        </row>
        <row r="10269">
          <cell r="A10269" t="str">
            <v>Scrobicularia plana</v>
          </cell>
          <cell r="B10269">
            <v>4568</v>
          </cell>
        </row>
        <row r="10270">
          <cell r="A10270" t="str">
            <v>Scrobiculariidae</v>
          </cell>
          <cell r="B10270">
            <v>4566</v>
          </cell>
        </row>
        <row r="10271">
          <cell r="A10271" t="str">
            <v>Scruparia</v>
          </cell>
          <cell r="B10271">
            <v>44034</v>
          </cell>
        </row>
        <row r="10272">
          <cell r="A10272" t="str">
            <v>Scruparia ambigua</v>
          </cell>
          <cell r="B10272">
            <v>44259</v>
          </cell>
        </row>
        <row r="10273">
          <cell r="A10273" t="str">
            <v>Scrupariidae</v>
          </cell>
          <cell r="B10273">
            <v>43971</v>
          </cell>
        </row>
        <row r="10274">
          <cell r="A10274" t="str">
            <v>Scrupariina</v>
          </cell>
          <cell r="B10274">
            <v>42953</v>
          </cell>
        </row>
        <row r="10275">
          <cell r="A10275" t="str">
            <v>Scruparioidea</v>
          </cell>
          <cell r="B10275">
            <v>43553</v>
          </cell>
        </row>
        <row r="10276">
          <cell r="A10276" t="str">
            <v>Scrupocaberea</v>
          </cell>
          <cell r="B10276">
            <v>39624</v>
          </cell>
        </row>
        <row r="10277">
          <cell r="A10277" t="str">
            <v>Scrupocaberea maderensis</v>
          </cell>
          <cell r="B10277">
            <v>40440</v>
          </cell>
        </row>
        <row r="10278">
          <cell r="A10278" t="str">
            <v>Scrupocellaria</v>
          </cell>
          <cell r="B10278">
            <v>29766</v>
          </cell>
        </row>
        <row r="10279">
          <cell r="A10279" t="str">
            <v>Scrupocellaria delilii</v>
          </cell>
          <cell r="B10279">
            <v>33985</v>
          </cell>
        </row>
        <row r="10280">
          <cell r="A10280" t="str">
            <v>Scrupocellaria maderensis</v>
          </cell>
          <cell r="B10280">
            <v>30511</v>
          </cell>
        </row>
        <row r="10281">
          <cell r="A10281" t="str">
            <v>Scrupocellaria reptans</v>
          </cell>
          <cell r="B10281">
            <v>29879</v>
          </cell>
        </row>
        <row r="10282">
          <cell r="A10282" t="str">
            <v>Scrupocellaria scrupea</v>
          </cell>
          <cell r="B10282">
            <v>30645</v>
          </cell>
        </row>
        <row r="10283">
          <cell r="A10283" t="str">
            <v>Scrupocellaria scruposa</v>
          </cell>
          <cell r="B10283">
            <v>40439</v>
          </cell>
        </row>
        <row r="10284">
          <cell r="A10284" t="str">
            <v>Scutellidea</v>
          </cell>
          <cell r="B10284">
            <v>39810</v>
          </cell>
        </row>
        <row r="10285">
          <cell r="A10285" t="str">
            <v>Scutelliformes</v>
          </cell>
          <cell r="B10285">
            <v>29586</v>
          </cell>
        </row>
        <row r="10286">
          <cell r="A10286" t="str">
            <v>Scutellina</v>
          </cell>
          <cell r="B10286">
            <v>29306</v>
          </cell>
        </row>
        <row r="10287">
          <cell r="A10287" t="str">
            <v>Scutelloidea</v>
          </cell>
          <cell r="B10287">
            <v>40438</v>
          </cell>
        </row>
        <row r="10288">
          <cell r="A10288" t="str">
            <v>Scylla</v>
          </cell>
          <cell r="B10288">
            <v>3298</v>
          </cell>
        </row>
        <row r="10289">
          <cell r="A10289" t="str">
            <v>Scylla serrata</v>
          </cell>
          <cell r="B10289">
            <v>3299</v>
          </cell>
        </row>
        <row r="10290">
          <cell r="A10290" t="str">
            <v>Scyllaridae</v>
          </cell>
          <cell r="B10290">
            <v>4039</v>
          </cell>
        </row>
        <row r="10291">
          <cell r="A10291" t="str">
            <v>Scyllarinae</v>
          </cell>
          <cell r="B10291">
            <v>39609</v>
          </cell>
        </row>
        <row r="10292">
          <cell r="A10292" t="str">
            <v>Scyllarus</v>
          </cell>
          <cell r="B10292">
            <v>4040</v>
          </cell>
        </row>
        <row r="10293">
          <cell r="A10293" t="str">
            <v>Scyllarus arctus</v>
          </cell>
          <cell r="B10293">
            <v>4041</v>
          </cell>
        </row>
        <row r="10294">
          <cell r="A10294" t="str">
            <v>Scyllarus pygmaeus</v>
          </cell>
          <cell r="B10294">
            <v>4042</v>
          </cell>
        </row>
        <row r="10295">
          <cell r="A10295" t="str">
            <v>Scyphozoa</v>
          </cell>
          <cell r="B10295">
            <v>4159</v>
          </cell>
        </row>
        <row r="10296">
          <cell r="A10296" t="str">
            <v>Securiflustra</v>
          </cell>
          <cell r="B10296">
            <v>42954</v>
          </cell>
        </row>
        <row r="10297">
          <cell r="A10297" t="str">
            <v>Securiflustra securifrons</v>
          </cell>
          <cell r="B10297">
            <v>43554</v>
          </cell>
        </row>
        <row r="10298">
          <cell r="A10298" t="str">
            <v>Sedentaria</v>
          </cell>
          <cell r="B10298">
            <v>39480</v>
          </cell>
        </row>
        <row r="10299">
          <cell r="A10299" t="str">
            <v>Segmentina</v>
          </cell>
          <cell r="B10299">
            <v>1018</v>
          </cell>
        </row>
        <row r="10300">
          <cell r="A10300" t="str">
            <v>Segmentina nitida</v>
          </cell>
          <cell r="B10300">
            <v>1019</v>
          </cell>
        </row>
        <row r="10301">
          <cell r="A10301" t="str">
            <v>Semaeostomeae</v>
          </cell>
          <cell r="B10301">
            <v>4532</v>
          </cell>
        </row>
        <row r="10302">
          <cell r="A10302" t="str">
            <v>Semelangulus</v>
          </cell>
          <cell r="B10302">
            <v>34979</v>
          </cell>
        </row>
        <row r="10303">
          <cell r="A10303" t="str">
            <v>Semelangulus unifasciatus</v>
          </cell>
          <cell r="B10303">
            <v>35392</v>
          </cell>
        </row>
        <row r="10304">
          <cell r="A10304" t="str">
            <v>Semele</v>
          </cell>
          <cell r="B10304">
            <v>22694</v>
          </cell>
        </row>
        <row r="10305">
          <cell r="A10305" t="str">
            <v>Semele carnicolor</v>
          </cell>
          <cell r="B10305">
            <v>40437</v>
          </cell>
        </row>
        <row r="10306">
          <cell r="A10306" t="str">
            <v>Semele proficua</v>
          </cell>
          <cell r="B10306">
            <v>22695</v>
          </cell>
        </row>
        <row r="10307">
          <cell r="A10307" t="str">
            <v>Semelidae</v>
          </cell>
          <cell r="B10307">
            <v>22696</v>
          </cell>
        </row>
        <row r="10308">
          <cell r="A10308" t="str">
            <v>Semibalaninae</v>
          </cell>
          <cell r="B10308">
            <v>33983</v>
          </cell>
        </row>
        <row r="10309">
          <cell r="A10309" t="str">
            <v>Semibalanus</v>
          </cell>
          <cell r="B10309">
            <v>34148</v>
          </cell>
        </row>
        <row r="10310">
          <cell r="A10310" t="str">
            <v>Semibalanus balanoides</v>
          </cell>
          <cell r="B10310">
            <v>30709</v>
          </cell>
        </row>
        <row r="10311">
          <cell r="A10311" t="str">
            <v>Semicassis</v>
          </cell>
          <cell r="B10311">
            <v>22697</v>
          </cell>
        </row>
        <row r="10312">
          <cell r="A10312" t="str">
            <v>Semicassis cicatricosa</v>
          </cell>
          <cell r="B10312">
            <v>22698</v>
          </cell>
        </row>
        <row r="10313">
          <cell r="A10313" t="str">
            <v>Semicassis granulata</v>
          </cell>
          <cell r="B10313">
            <v>22699</v>
          </cell>
        </row>
        <row r="10314">
          <cell r="A10314" t="str">
            <v>Seminella</v>
          </cell>
          <cell r="B10314">
            <v>35051</v>
          </cell>
        </row>
        <row r="10315">
          <cell r="A10315" t="str">
            <v>Seminella peasei</v>
          </cell>
          <cell r="B10315">
            <v>35391</v>
          </cell>
        </row>
        <row r="10316">
          <cell r="A10316" t="str">
            <v>Semivermilia</v>
          </cell>
          <cell r="B10316">
            <v>35005</v>
          </cell>
        </row>
        <row r="10317">
          <cell r="A10317" t="str">
            <v>Semivermilia cribrata</v>
          </cell>
          <cell r="B10317">
            <v>35653</v>
          </cell>
        </row>
        <row r="10318">
          <cell r="A10318" t="str">
            <v>Senticaudata</v>
          </cell>
          <cell r="B10318">
            <v>32505</v>
          </cell>
        </row>
        <row r="10319">
          <cell r="A10319" t="str">
            <v>Sepedon</v>
          </cell>
          <cell r="B10319">
            <v>2927</v>
          </cell>
        </row>
        <row r="10320">
          <cell r="A10320" t="str">
            <v>Sepia</v>
          </cell>
          <cell r="B10320">
            <v>4085</v>
          </cell>
        </row>
        <row r="10321">
          <cell r="A10321" t="str">
            <v>Sepia officinalis</v>
          </cell>
          <cell r="B10321">
            <v>4086</v>
          </cell>
        </row>
        <row r="10322">
          <cell r="A10322" t="str">
            <v>Sepiida</v>
          </cell>
          <cell r="B10322">
            <v>4595</v>
          </cell>
        </row>
        <row r="10323">
          <cell r="A10323" t="str">
            <v>Sepiidae</v>
          </cell>
          <cell r="B10323">
            <v>4084</v>
          </cell>
        </row>
        <row r="10324">
          <cell r="A10324" t="str">
            <v>Sepiola</v>
          </cell>
          <cell r="B10324">
            <v>4087</v>
          </cell>
        </row>
        <row r="10325">
          <cell r="A10325" t="str">
            <v>Sepiola atlantica</v>
          </cell>
          <cell r="B10325">
            <v>26070</v>
          </cell>
        </row>
        <row r="10326">
          <cell r="A10326" t="str">
            <v>Sepiola rondeletii</v>
          </cell>
          <cell r="B10326">
            <v>43027</v>
          </cell>
        </row>
        <row r="10327">
          <cell r="A10327" t="str">
            <v>Sepiolida</v>
          </cell>
          <cell r="B10327">
            <v>4598</v>
          </cell>
        </row>
        <row r="10328">
          <cell r="A10328" t="str">
            <v>Sepiolidae</v>
          </cell>
          <cell r="B10328">
            <v>4597</v>
          </cell>
        </row>
        <row r="10329">
          <cell r="A10329" t="str">
            <v>Septaria</v>
          </cell>
          <cell r="B10329">
            <v>9827</v>
          </cell>
        </row>
        <row r="10330">
          <cell r="A10330" t="str">
            <v>Septaria borbonica</v>
          </cell>
          <cell r="B10330">
            <v>10225</v>
          </cell>
        </row>
        <row r="10331">
          <cell r="A10331" t="str">
            <v>Seraphsidae</v>
          </cell>
          <cell r="B10331">
            <v>33947</v>
          </cell>
        </row>
        <row r="10332">
          <cell r="A10332" t="str">
            <v>Sergentia</v>
          </cell>
          <cell r="B10332">
            <v>19238</v>
          </cell>
        </row>
        <row r="10333">
          <cell r="A10333" t="str">
            <v>Sergestidae</v>
          </cell>
          <cell r="B10333">
            <v>44462</v>
          </cell>
        </row>
        <row r="10334">
          <cell r="A10334" t="str">
            <v>Sergestoidea</v>
          </cell>
          <cell r="B10334">
            <v>25246</v>
          </cell>
        </row>
        <row r="10335">
          <cell r="A10335" t="str">
            <v>Seriata</v>
          </cell>
          <cell r="B10335">
            <v>23152</v>
          </cell>
        </row>
        <row r="10336">
          <cell r="A10336" t="str">
            <v>Seriatopora</v>
          </cell>
          <cell r="B10336">
            <v>41272</v>
          </cell>
        </row>
        <row r="10337">
          <cell r="A10337" t="str">
            <v>Seriatopora caliendrum</v>
          </cell>
          <cell r="B10337">
            <v>41619</v>
          </cell>
        </row>
        <row r="10338">
          <cell r="A10338" t="str">
            <v>Seriatopora hystrix</v>
          </cell>
          <cell r="B10338">
            <v>41620</v>
          </cell>
        </row>
        <row r="10339">
          <cell r="A10339" t="str">
            <v>Sericostoma</v>
          </cell>
          <cell r="B10339">
            <v>322</v>
          </cell>
        </row>
        <row r="10340">
          <cell r="A10340" t="str">
            <v>Sericostoma clypeatum</v>
          </cell>
          <cell r="B10340">
            <v>2375</v>
          </cell>
        </row>
        <row r="10341">
          <cell r="A10341" t="str">
            <v>Sericostoma flavicorne</v>
          </cell>
          <cell r="B10341">
            <v>323</v>
          </cell>
        </row>
        <row r="10342">
          <cell r="A10342" t="str">
            <v>Sericostoma personatum</v>
          </cell>
          <cell r="B10342">
            <v>324</v>
          </cell>
        </row>
        <row r="10343">
          <cell r="A10343" t="str">
            <v>Sericostomatidae</v>
          </cell>
          <cell r="B10343">
            <v>321</v>
          </cell>
        </row>
        <row r="10344">
          <cell r="A10344" t="str">
            <v>Sericostomatoidea</v>
          </cell>
          <cell r="B10344">
            <v>20545</v>
          </cell>
        </row>
        <row r="10345">
          <cell r="A10345" t="str">
            <v>Serolidae</v>
          </cell>
          <cell r="B10345">
            <v>35047</v>
          </cell>
        </row>
        <row r="10346">
          <cell r="A10346" t="str">
            <v>Seroloidea</v>
          </cell>
          <cell r="B10346">
            <v>40436</v>
          </cell>
        </row>
        <row r="10347">
          <cell r="A10347" t="str">
            <v>Serpula</v>
          </cell>
          <cell r="B10347">
            <v>24871</v>
          </cell>
        </row>
        <row r="10348">
          <cell r="A10348" t="str">
            <v>Serpula concharum</v>
          </cell>
          <cell r="B10348">
            <v>31272</v>
          </cell>
        </row>
        <row r="10349">
          <cell r="A10349" t="str">
            <v>Serpula vermicularis</v>
          </cell>
          <cell r="B10349">
            <v>25247</v>
          </cell>
        </row>
        <row r="10350">
          <cell r="A10350" t="str">
            <v>Serpulidae</v>
          </cell>
          <cell r="B10350">
            <v>4258</v>
          </cell>
        </row>
        <row r="10351">
          <cell r="A10351" t="str">
            <v>Serratella</v>
          </cell>
          <cell r="B10351">
            <v>5152</v>
          </cell>
        </row>
        <row r="10352">
          <cell r="A10352" t="str">
            <v>Serratella ignita</v>
          </cell>
          <cell r="B10352">
            <v>25676</v>
          </cell>
        </row>
        <row r="10353">
          <cell r="A10353" t="str">
            <v>Serratella mesoleuca</v>
          </cell>
          <cell r="B10353">
            <v>25677</v>
          </cell>
        </row>
        <row r="10354">
          <cell r="A10354" t="str">
            <v>Serratina</v>
          </cell>
          <cell r="B10354">
            <v>42815</v>
          </cell>
        </row>
        <row r="10355">
          <cell r="A10355" t="str">
            <v>Serratina serrata</v>
          </cell>
          <cell r="B10355">
            <v>43081</v>
          </cell>
        </row>
        <row r="10356">
          <cell r="A10356" t="str">
            <v>Serratosagitta</v>
          </cell>
          <cell r="B10356">
            <v>38335</v>
          </cell>
        </row>
        <row r="10357">
          <cell r="A10357" t="str">
            <v>Serratosagitta serratodentata</v>
          </cell>
          <cell r="B10357">
            <v>30740</v>
          </cell>
        </row>
        <row r="10358">
          <cell r="A10358" t="str">
            <v xml:space="preserve">Serratosagitta tasmanica </v>
          </cell>
          <cell r="B10358">
            <v>30741</v>
          </cell>
        </row>
        <row r="10359">
          <cell r="A10359" t="str">
            <v>Serromyia</v>
          </cell>
          <cell r="B10359">
            <v>2875</v>
          </cell>
        </row>
        <row r="10360">
          <cell r="A10360" t="str">
            <v>Sertularella</v>
          </cell>
          <cell r="B10360">
            <v>29507</v>
          </cell>
        </row>
        <row r="10361">
          <cell r="A10361" t="str">
            <v>Sertularella ellisii</v>
          </cell>
          <cell r="B10361">
            <v>29694</v>
          </cell>
        </row>
        <row r="10362">
          <cell r="A10362" t="str">
            <v>Sertularella fusiformis</v>
          </cell>
          <cell r="B10362">
            <v>40435</v>
          </cell>
        </row>
        <row r="10363">
          <cell r="A10363" t="str">
            <v>Sertularella gayi</v>
          </cell>
          <cell r="B10363">
            <v>30405</v>
          </cell>
        </row>
        <row r="10364">
          <cell r="A10364" t="str">
            <v>Sertularella mediterranea</v>
          </cell>
          <cell r="B10364">
            <v>29670</v>
          </cell>
        </row>
        <row r="10365">
          <cell r="A10365" t="str">
            <v>Sertularella polyzonias</v>
          </cell>
          <cell r="B10365">
            <v>29758</v>
          </cell>
        </row>
        <row r="10366">
          <cell r="A10366" t="str">
            <v>Sertularella tenella</v>
          </cell>
          <cell r="B10366">
            <v>42816</v>
          </cell>
        </row>
        <row r="10367">
          <cell r="A10367" t="str">
            <v>Sertularia</v>
          </cell>
          <cell r="B10367">
            <v>29522</v>
          </cell>
        </row>
        <row r="10368">
          <cell r="A10368" t="str">
            <v>Sertularia argentea</v>
          </cell>
          <cell r="B10368">
            <v>29762</v>
          </cell>
        </row>
        <row r="10369">
          <cell r="A10369" t="str">
            <v>Sertularia cupressina</v>
          </cell>
          <cell r="B10369">
            <v>29746</v>
          </cell>
        </row>
        <row r="10370">
          <cell r="A10370" t="str">
            <v>Sertularia distans</v>
          </cell>
          <cell r="B10370">
            <v>30241</v>
          </cell>
        </row>
        <row r="10371">
          <cell r="A10371" t="str">
            <v>Sertulariidae</v>
          </cell>
          <cell r="B10371">
            <v>29269</v>
          </cell>
        </row>
        <row r="10372">
          <cell r="A10372" t="str">
            <v>Sesarma</v>
          </cell>
          <cell r="B10372">
            <v>20411</v>
          </cell>
        </row>
        <row r="10373">
          <cell r="A10373" t="str">
            <v>Sesarma roberti</v>
          </cell>
          <cell r="B10373">
            <v>41956</v>
          </cell>
        </row>
        <row r="10374">
          <cell r="A10374" t="str">
            <v>Sesarmidae</v>
          </cell>
          <cell r="B10374">
            <v>41953</v>
          </cell>
        </row>
        <row r="10375">
          <cell r="A10375" t="str">
            <v>Sessilia</v>
          </cell>
          <cell r="B10375">
            <v>23153</v>
          </cell>
        </row>
        <row r="10376">
          <cell r="A10376" t="str">
            <v>Sessiliflorae</v>
          </cell>
          <cell r="B10376">
            <v>30433</v>
          </cell>
        </row>
        <row r="10377">
          <cell r="A10377" t="str">
            <v>Setodes</v>
          </cell>
          <cell r="B10377">
            <v>318</v>
          </cell>
        </row>
        <row r="10378">
          <cell r="A10378" t="str">
            <v>Setodes argentipunctellus</v>
          </cell>
          <cell r="B10378">
            <v>2368</v>
          </cell>
        </row>
        <row r="10379">
          <cell r="A10379" t="str">
            <v>Setodes punctatus</v>
          </cell>
          <cell r="B10379">
            <v>2369</v>
          </cell>
        </row>
        <row r="10380">
          <cell r="A10380" t="str">
            <v>Setodes urania</v>
          </cell>
          <cell r="B10380">
            <v>2370</v>
          </cell>
        </row>
        <row r="10381">
          <cell r="A10381" t="str">
            <v>Sialidae</v>
          </cell>
          <cell r="B10381">
            <v>703</v>
          </cell>
        </row>
        <row r="10382">
          <cell r="A10382" t="str">
            <v>Sialis</v>
          </cell>
          <cell r="B10382">
            <v>704</v>
          </cell>
        </row>
        <row r="10383">
          <cell r="A10383" t="str">
            <v>Sialis fuliginosa</v>
          </cell>
          <cell r="B10383">
            <v>706</v>
          </cell>
        </row>
        <row r="10384">
          <cell r="A10384" t="str">
            <v>Sialis lutaria</v>
          </cell>
          <cell r="B10384">
            <v>705</v>
          </cell>
        </row>
        <row r="10385">
          <cell r="A10385" t="str">
            <v>Sialis nigripes</v>
          </cell>
          <cell r="B10385">
            <v>707</v>
          </cell>
        </row>
        <row r="10386">
          <cell r="A10386" t="str">
            <v>Sicilicula borbonica</v>
          </cell>
          <cell r="B10386">
            <v>32524</v>
          </cell>
        </row>
        <row r="10387">
          <cell r="A10387" t="str">
            <v>Siderastrea</v>
          </cell>
          <cell r="B10387">
            <v>35551</v>
          </cell>
        </row>
        <row r="10388">
          <cell r="A10388" t="str">
            <v>Siderastrea radians</v>
          </cell>
          <cell r="B10388">
            <v>36126</v>
          </cell>
        </row>
        <row r="10389">
          <cell r="A10389" t="str">
            <v>Siderastrea savignyana</v>
          </cell>
          <cell r="B10389">
            <v>41273</v>
          </cell>
        </row>
        <row r="10390">
          <cell r="A10390" t="str">
            <v>Siderastrea siderea</v>
          </cell>
          <cell r="B10390">
            <v>45768</v>
          </cell>
        </row>
        <row r="10391">
          <cell r="A10391" t="str">
            <v>Siderastreidae</v>
          </cell>
          <cell r="B10391">
            <v>35022</v>
          </cell>
        </row>
        <row r="10392">
          <cell r="A10392" t="str">
            <v>Sididae</v>
          </cell>
          <cell r="B10392">
            <v>4402</v>
          </cell>
        </row>
        <row r="10393">
          <cell r="A10393" t="str">
            <v>Siettitia</v>
          </cell>
          <cell r="B10393">
            <v>539</v>
          </cell>
        </row>
        <row r="10394">
          <cell r="A10394" t="str">
            <v>Siettitia laccornis</v>
          </cell>
          <cell r="B10394">
            <v>540</v>
          </cell>
        </row>
        <row r="10395">
          <cell r="A10395" t="str">
            <v>Siettitia oblongus</v>
          </cell>
          <cell r="B10395">
            <v>541</v>
          </cell>
        </row>
        <row r="10396">
          <cell r="A10396" t="str">
            <v>Sigalion</v>
          </cell>
          <cell r="B10396">
            <v>25017</v>
          </cell>
        </row>
        <row r="10397">
          <cell r="A10397" t="str">
            <v>Sigalion capensis</v>
          </cell>
          <cell r="B10397">
            <v>35250</v>
          </cell>
        </row>
        <row r="10398">
          <cell r="A10398" t="str">
            <v>Sigalion mathildae</v>
          </cell>
          <cell r="B10398">
            <v>25248</v>
          </cell>
        </row>
        <row r="10399">
          <cell r="A10399" t="str">
            <v>Sigalion squamosum</v>
          </cell>
          <cell r="B10399">
            <v>25679</v>
          </cell>
        </row>
        <row r="10400">
          <cell r="A10400" t="str">
            <v>Sigalion squamosus</v>
          </cell>
          <cell r="B10400">
            <v>25289</v>
          </cell>
        </row>
        <row r="10401">
          <cell r="A10401" t="str">
            <v>Sigalionidae</v>
          </cell>
          <cell r="B10401">
            <v>24872</v>
          </cell>
        </row>
        <row r="10402">
          <cell r="A10402" t="str">
            <v>Sigambra</v>
          </cell>
          <cell r="B10402">
            <v>24873</v>
          </cell>
        </row>
        <row r="10403">
          <cell r="A10403" t="str">
            <v>Sigambra parva</v>
          </cell>
          <cell r="B10403">
            <v>25249</v>
          </cell>
        </row>
        <row r="10404">
          <cell r="A10404" t="str">
            <v>Sigambra robusta</v>
          </cell>
          <cell r="B10404">
            <v>40434</v>
          </cell>
        </row>
        <row r="10405">
          <cell r="A10405" t="str">
            <v>Sigambra tentaculata</v>
          </cell>
          <cell r="B10405">
            <v>44463</v>
          </cell>
        </row>
        <row r="10406">
          <cell r="A10406" t="str">
            <v>Sigara</v>
          </cell>
          <cell r="B10406">
            <v>716</v>
          </cell>
        </row>
        <row r="10407">
          <cell r="A10407" t="str">
            <v>Sigara distincta</v>
          </cell>
          <cell r="B10407">
            <v>2691</v>
          </cell>
        </row>
        <row r="10408">
          <cell r="A10408" t="str">
            <v>Sigara dorsalis</v>
          </cell>
          <cell r="B10408">
            <v>2692</v>
          </cell>
        </row>
        <row r="10409">
          <cell r="A10409" t="str">
            <v>Sigara falleni</v>
          </cell>
          <cell r="B10409">
            <v>2693</v>
          </cell>
        </row>
        <row r="10410">
          <cell r="A10410" t="str">
            <v>Sigara fossarum</v>
          </cell>
          <cell r="B10410">
            <v>2694</v>
          </cell>
        </row>
        <row r="10411">
          <cell r="A10411" t="str">
            <v>Sigara hellensii</v>
          </cell>
          <cell r="B10411">
            <v>2695</v>
          </cell>
        </row>
        <row r="10412">
          <cell r="A10412" t="str">
            <v>Sigara lateralis</v>
          </cell>
          <cell r="B10412">
            <v>2696</v>
          </cell>
        </row>
        <row r="10413">
          <cell r="A10413" t="str">
            <v>Sigara limitata</v>
          </cell>
          <cell r="B10413">
            <v>2697</v>
          </cell>
        </row>
        <row r="10414">
          <cell r="A10414" t="str">
            <v>Sigara limitata limitata</v>
          </cell>
          <cell r="B10414">
            <v>41758</v>
          </cell>
        </row>
        <row r="10415">
          <cell r="A10415" t="str">
            <v>Sigara limitata remyi</v>
          </cell>
          <cell r="B10415">
            <v>41757</v>
          </cell>
        </row>
        <row r="10416">
          <cell r="A10416" t="str">
            <v>Sigara nigrolineata</v>
          </cell>
          <cell r="B10416">
            <v>2698</v>
          </cell>
        </row>
        <row r="10417">
          <cell r="A10417" t="str">
            <v>Sigara scotti</v>
          </cell>
          <cell r="B10417">
            <v>2699</v>
          </cell>
        </row>
        <row r="10418">
          <cell r="A10418" t="str">
            <v>Sigara selecta</v>
          </cell>
          <cell r="B10418">
            <v>2700</v>
          </cell>
        </row>
        <row r="10419">
          <cell r="A10419" t="str">
            <v>Sigara semistriata</v>
          </cell>
          <cell r="B10419">
            <v>2701</v>
          </cell>
        </row>
        <row r="10420">
          <cell r="A10420" t="str">
            <v>Sigara stagnalis</v>
          </cell>
          <cell r="B10420">
            <v>2702</v>
          </cell>
        </row>
        <row r="10421">
          <cell r="A10421" t="str">
            <v>Sigara striata</v>
          </cell>
          <cell r="B10421">
            <v>2703</v>
          </cell>
        </row>
        <row r="10422">
          <cell r="A10422" t="str">
            <v>Sigara venusta</v>
          </cell>
          <cell r="B10422">
            <v>2704</v>
          </cell>
        </row>
        <row r="10423">
          <cell r="A10423" t="str">
            <v>Sige</v>
          </cell>
          <cell r="B10423">
            <v>26069</v>
          </cell>
        </row>
        <row r="10424">
          <cell r="A10424" t="str">
            <v>Sige fusigera</v>
          </cell>
          <cell r="B10424">
            <v>29268</v>
          </cell>
        </row>
        <row r="10425">
          <cell r="A10425" t="str">
            <v>Silo</v>
          </cell>
          <cell r="B10425">
            <v>292</v>
          </cell>
        </row>
        <row r="10426">
          <cell r="A10426" t="str">
            <v>Silo graellsii</v>
          </cell>
          <cell r="B10426">
            <v>293</v>
          </cell>
        </row>
        <row r="10427">
          <cell r="A10427" t="str">
            <v>Silo nigricornis</v>
          </cell>
          <cell r="B10427">
            <v>295</v>
          </cell>
        </row>
        <row r="10428">
          <cell r="A10428" t="str">
            <v>Silo pallipes</v>
          </cell>
          <cell r="B10428">
            <v>294</v>
          </cell>
        </row>
        <row r="10429">
          <cell r="A10429" t="str">
            <v>Silo piceus</v>
          </cell>
          <cell r="B10429">
            <v>296</v>
          </cell>
        </row>
        <row r="10430">
          <cell r="A10430" t="str">
            <v>Silo rufescens</v>
          </cell>
          <cell r="B10430">
            <v>297</v>
          </cell>
        </row>
        <row r="10431">
          <cell r="A10431" t="str">
            <v>Silo-lithax</v>
          </cell>
          <cell r="B10431">
            <v>5219</v>
          </cell>
        </row>
        <row r="10432">
          <cell r="A10432" t="str">
            <v>Silonella</v>
          </cell>
          <cell r="B10432">
            <v>298</v>
          </cell>
        </row>
        <row r="10433">
          <cell r="A10433" t="str">
            <v>Silonella aurata</v>
          </cell>
          <cell r="B10433">
            <v>299</v>
          </cell>
        </row>
        <row r="10434">
          <cell r="A10434" t="str">
            <v>Similipecten</v>
          </cell>
          <cell r="B10434">
            <v>35328</v>
          </cell>
        </row>
        <row r="10435">
          <cell r="A10435" t="str">
            <v>Similipecten nanus</v>
          </cell>
          <cell r="B10435">
            <v>30045</v>
          </cell>
        </row>
        <row r="10436">
          <cell r="A10436" t="str">
            <v>Similipecten similis</v>
          </cell>
          <cell r="B10436">
            <v>35612</v>
          </cell>
        </row>
        <row r="10437">
          <cell r="A10437" t="str">
            <v>Similiphora</v>
          </cell>
          <cell r="B10437">
            <v>34966</v>
          </cell>
        </row>
        <row r="10438">
          <cell r="A10438" t="str">
            <v>Simothraulopsis</v>
          </cell>
          <cell r="B10438">
            <v>22700</v>
          </cell>
        </row>
        <row r="10439">
          <cell r="A10439" t="str">
            <v>Simothraulopsis demerara</v>
          </cell>
          <cell r="B10439">
            <v>22701</v>
          </cell>
        </row>
        <row r="10440">
          <cell r="A10440" t="str">
            <v>Simplaria</v>
          </cell>
          <cell r="B10440">
            <v>33946</v>
          </cell>
        </row>
        <row r="10441">
          <cell r="A10441" t="str">
            <v>Simplaria pseudomilitaris</v>
          </cell>
          <cell r="B10441">
            <v>34147</v>
          </cell>
        </row>
        <row r="10442">
          <cell r="A10442" t="str">
            <v>Simuliidae</v>
          </cell>
          <cell r="B10442">
            <v>801</v>
          </cell>
        </row>
        <row r="10443">
          <cell r="A10443" t="str">
            <v>Simuliinae</v>
          </cell>
          <cell r="B10443">
            <v>20560</v>
          </cell>
        </row>
        <row r="10444">
          <cell r="A10444" t="str">
            <v>Simuliini</v>
          </cell>
          <cell r="B10444">
            <v>24940</v>
          </cell>
        </row>
        <row r="10445">
          <cell r="A10445" t="str">
            <v>Simulium</v>
          </cell>
          <cell r="B10445">
            <v>806</v>
          </cell>
        </row>
        <row r="10446">
          <cell r="A10446" t="str">
            <v>Simulium adersi</v>
          </cell>
          <cell r="B10446">
            <v>43354</v>
          </cell>
        </row>
        <row r="10447">
          <cell r="A10447" t="str">
            <v>Sinanodonta</v>
          </cell>
          <cell r="B10447">
            <v>31230</v>
          </cell>
        </row>
        <row r="10448">
          <cell r="A10448" t="str">
            <v>Sinanodonta woodiana</v>
          </cell>
          <cell r="B10448">
            <v>29859</v>
          </cell>
        </row>
        <row r="10449">
          <cell r="A10449" t="str">
            <v>Sinantherina*</v>
          </cell>
          <cell r="B10449">
            <v>5240</v>
          </cell>
        </row>
        <row r="10450">
          <cell r="A10450" t="str">
            <v>Sinelobinae</v>
          </cell>
          <cell r="B10450">
            <v>43095</v>
          </cell>
        </row>
        <row r="10451">
          <cell r="A10451" t="str">
            <v>Sinelobus</v>
          </cell>
          <cell r="B10451">
            <v>43557</v>
          </cell>
        </row>
        <row r="10452">
          <cell r="A10452" t="str">
            <v>Sinelobus stanfordi</v>
          </cell>
          <cell r="B10452">
            <v>43972</v>
          </cell>
        </row>
        <row r="10453">
          <cell r="A10453" t="str">
            <v>Sininae</v>
          </cell>
          <cell r="B10453">
            <v>22702</v>
          </cell>
        </row>
        <row r="10454">
          <cell r="A10454" t="str">
            <v>Sinularia</v>
          </cell>
          <cell r="B10454">
            <v>41277</v>
          </cell>
        </row>
        <row r="10455">
          <cell r="A10455" t="str">
            <v>Sinum</v>
          </cell>
          <cell r="B10455">
            <v>22703</v>
          </cell>
        </row>
        <row r="10456">
          <cell r="A10456" t="str">
            <v>Sinum perspectivum</v>
          </cell>
          <cell r="B10456">
            <v>22704</v>
          </cell>
        </row>
        <row r="10457">
          <cell r="A10457" t="str">
            <v>Siphlonuridae</v>
          </cell>
          <cell r="B10457">
            <v>349</v>
          </cell>
        </row>
        <row r="10458">
          <cell r="A10458" t="str">
            <v>Siphlonurus</v>
          </cell>
          <cell r="B10458">
            <v>350</v>
          </cell>
        </row>
        <row r="10459">
          <cell r="A10459" t="str">
            <v>Siphlonurus aestivalis</v>
          </cell>
          <cell r="B10459">
            <v>351</v>
          </cell>
        </row>
        <row r="10460">
          <cell r="A10460" t="str">
            <v>Siphlonurus armatus</v>
          </cell>
          <cell r="B10460">
            <v>352</v>
          </cell>
        </row>
        <row r="10461">
          <cell r="A10461" t="str">
            <v>Siphlonurus croaticus</v>
          </cell>
          <cell r="B10461">
            <v>353</v>
          </cell>
        </row>
        <row r="10462">
          <cell r="A10462" t="str">
            <v>Siphlonurus lacustris</v>
          </cell>
          <cell r="B10462">
            <v>354</v>
          </cell>
        </row>
        <row r="10463">
          <cell r="A10463" t="str">
            <v>Siphlonurus linnaeanus</v>
          </cell>
          <cell r="B10463">
            <v>355</v>
          </cell>
        </row>
        <row r="10464">
          <cell r="A10464" t="str">
            <v>Siphonoecetes</v>
          </cell>
          <cell r="B10464">
            <v>23311</v>
          </cell>
        </row>
        <row r="10465">
          <cell r="A10465" t="str">
            <v>Siphonoecetes (Siphonoecetes)</v>
          </cell>
          <cell r="B10465">
            <v>33945</v>
          </cell>
        </row>
        <row r="10466">
          <cell r="A10466" t="str">
            <v>Siphonoecetes dellavallei</v>
          </cell>
          <cell r="B10466">
            <v>30517</v>
          </cell>
        </row>
        <row r="10467">
          <cell r="A10467" t="str">
            <v>Siphonoecetes kroyeranus</v>
          </cell>
          <cell r="B10467">
            <v>23928</v>
          </cell>
        </row>
        <row r="10468">
          <cell r="A10468" t="str">
            <v>Siphonoecetes neapolitanus</v>
          </cell>
          <cell r="B10468">
            <v>30527</v>
          </cell>
        </row>
        <row r="10469">
          <cell r="A10469" t="str">
            <v>Siphonoecetes sabatieri</v>
          </cell>
          <cell r="B10469">
            <v>29511</v>
          </cell>
        </row>
        <row r="10470">
          <cell r="A10470" t="str">
            <v>Siphonoecetes striatus</v>
          </cell>
          <cell r="B10470">
            <v>24292</v>
          </cell>
        </row>
        <row r="10471">
          <cell r="A10471" t="str">
            <v>Siphonoecetina</v>
          </cell>
          <cell r="B10471">
            <v>45769</v>
          </cell>
        </row>
        <row r="10472">
          <cell r="A10472" t="str">
            <v>Siphonoecetini</v>
          </cell>
          <cell r="B10472">
            <v>40433</v>
          </cell>
        </row>
        <row r="10473">
          <cell r="A10473" t="str">
            <v>Siphonoperla</v>
          </cell>
          <cell r="B10473">
            <v>174</v>
          </cell>
        </row>
        <row r="10474">
          <cell r="A10474" t="str">
            <v>Siphonoperla montana</v>
          </cell>
          <cell r="B10474">
            <v>175</v>
          </cell>
        </row>
        <row r="10475">
          <cell r="A10475" t="str">
            <v>Siphonoperla neglecta</v>
          </cell>
          <cell r="B10475">
            <v>176</v>
          </cell>
        </row>
        <row r="10476">
          <cell r="A10476" t="str">
            <v>Siphonoperla torrentium</v>
          </cell>
          <cell r="B10476">
            <v>177</v>
          </cell>
        </row>
        <row r="10477">
          <cell r="A10477" t="str">
            <v>Siphonophora</v>
          </cell>
          <cell r="B10477">
            <v>4501</v>
          </cell>
        </row>
        <row r="10478">
          <cell r="A10478" t="str">
            <v>Siphonophorae</v>
          </cell>
          <cell r="B10478">
            <v>23929</v>
          </cell>
        </row>
        <row r="10479">
          <cell r="A10479" t="str">
            <v>Siphonosoma</v>
          </cell>
          <cell r="B10479">
            <v>24875</v>
          </cell>
        </row>
        <row r="10480">
          <cell r="A10480" t="str">
            <v>Siphonostomatoida</v>
          </cell>
          <cell r="B10480">
            <v>33944</v>
          </cell>
        </row>
        <row r="10481">
          <cell r="A10481" t="str">
            <v>Sipuncula</v>
          </cell>
          <cell r="B10481">
            <v>23039</v>
          </cell>
        </row>
        <row r="10482">
          <cell r="A10482" t="str">
            <v>Sipunculidae</v>
          </cell>
          <cell r="B10482">
            <v>24293</v>
          </cell>
        </row>
        <row r="10483">
          <cell r="A10483" t="str">
            <v>Sipunculidea</v>
          </cell>
          <cell r="B10483">
            <v>23255</v>
          </cell>
        </row>
        <row r="10484">
          <cell r="A10484" t="str">
            <v>Sipunculus</v>
          </cell>
          <cell r="B10484">
            <v>24876</v>
          </cell>
        </row>
        <row r="10485">
          <cell r="A10485" t="str">
            <v>Sipunculus (Sipunculus)</v>
          </cell>
          <cell r="B10485">
            <v>25251</v>
          </cell>
        </row>
        <row r="10486">
          <cell r="A10486" t="str">
            <v>Sipunculus nudus</v>
          </cell>
          <cell r="B10486">
            <v>25389</v>
          </cell>
        </row>
        <row r="10487">
          <cell r="A10487" t="str">
            <v>Siratus</v>
          </cell>
          <cell r="B10487">
            <v>22705</v>
          </cell>
        </row>
        <row r="10488">
          <cell r="A10488" t="str">
            <v>Siratus beauii</v>
          </cell>
          <cell r="B10488">
            <v>27384</v>
          </cell>
        </row>
        <row r="10489">
          <cell r="A10489" t="str">
            <v>Siratus lamyi</v>
          </cell>
          <cell r="B10489">
            <v>22707</v>
          </cell>
        </row>
        <row r="10490">
          <cell r="A10490" t="str">
            <v>Siratus springeri</v>
          </cell>
          <cell r="B10490">
            <v>22708</v>
          </cell>
        </row>
        <row r="10491">
          <cell r="A10491" t="str">
            <v>Siratus tenuivaricosus</v>
          </cell>
          <cell r="B10491">
            <v>22709</v>
          </cell>
        </row>
        <row r="10492">
          <cell r="A10492" t="str">
            <v>Siratus thompsoni</v>
          </cell>
          <cell r="B10492">
            <v>22710</v>
          </cell>
        </row>
        <row r="10493">
          <cell r="A10493" t="str">
            <v>Siriella</v>
          </cell>
          <cell r="B10493">
            <v>4359</v>
          </cell>
        </row>
        <row r="10494">
          <cell r="A10494" t="str">
            <v>Siriella armata</v>
          </cell>
          <cell r="B10494">
            <v>4360</v>
          </cell>
        </row>
        <row r="10495">
          <cell r="A10495" t="str">
            <v>Siriella clausi</v>
          </cell>
          <cell r="B10495">
            <v>23040</v>
          </cell>
        </row>
        <row r="10496">
          <cell r="A10496" t="str">
            <v>Siriella clausii</v>
          </cell>
          <cell r="B10496">
            <v>4361</v>
          </cell>
        </row>
        <row r="10497">
          <cell r="A10497" t="str">
            <v>Siriella jaltensis</v>
          </cell>
          <cell r="B10497">
            <v>4362</v>
          </cell>
        </row>
        <row r="10498">
          <cell r="A10498" t="str">
            <v>Siriella norvegica</v>
          </cell>
          <cell r="B10498">
            <v>4363</v>
          </cell>
        </row>
        <row r="10499">
          <cell r="A10499" t="str">
            <v>Siriellinae</v>
          </cell>
          <cell r="B10499">
            <v>23516</v>
          </cell>
        </row>
        <row r="10500">
          <cell r="A10500" t="str">
            <v>Siriellini</v>
          </cell>
          <cell r="B10500">
            <v>23930</v>
          </cell>
        </row>
        <row r="10501">
          <cell r="A10501" t="str">
            <v>Sirpus</v>
          </cell>
          <cell r="B10501">
            <v>31046</v>
          </cell>
        </row>
        <row r="10502">
          <cell r="A10502" t="str">
            <v>Sirpus zariquieyi</v>
          </cell>
          <cell r="B10502">
            <v>31165</v>
          </cell>
        </row>
        <row r="10503">
          <cell r="A10503" t="str">
            <v>Sisyra</v>
          </cell>
          <cell r="B10503">
            <v>856</v>
          </cell>
        </row>
        <row r="10504">
          <cell r="A10504" t="str">
            <v>Sisyra dalii</v>
          </cell>
          <cell r="B10504">
            <v>2959</v>
          </cell>
        </row>
        <row r="10505">
          <cell r="A10505" t="str">
            <v>Sisyra fuscata</v>
          </cell>
          <cell r="B10505">
            <v>2957</v>
          </cell>
        </row>
        <row r="10506">
          <cell r="A10506" t="str">
            <v>Sisyra terminalis</v>
          </cell>
          <cell r="B10506">
            <v>2958</v>
          </cell>
        </row>
        <row r="10507">
          <cell r="A10507" t="str">
            <v>Sisyridae</v>
          </cell>
          <cell r="B10507">
            <v>855</v>
          </cell>
        </row>
        <row r="10508">
          <cell r="A10508" t="str">
            <v>Sitala</v>
          </cell>
          <cell r="B10508">
            <v>32532</v>
          </cell>
        </row>
        <row r="10509">
          <cell r="A10509" t="str">
            <v>Skenea</v>
          </cell>
          <cell r="B10509">
            <v>43559</v>
          </cell>
        </row>
        <row r="10510">
          <cell r="A10510" t="str">
            <v>Skenea serpuloides</v>
          </cell>
          <cell r="B10510">
            <v>43974</v>
          </cell>
        </row>
        <row r="10511">
          <cell r="A10511" t="str">
            <v>Skeneidae</v>
          </cell>
          <cell r="B10511">
            <v>42133</v>
          </cell>
        </row>
        <row r="10512">
          <cell r="A10512" t="str">
            <v>Skeneopsidae</v>
          </cell>
          <cell r="B10512">
            <v>35747</v>
          </cell>
        </row>
        <row r="10513">
          <cell r="A10513" t="str">
            <v>Skeneopsis</v>
          </cell>
          <cell r="B10513">
            <v>36124</v>
          </cell>
        </row>
        <row r="10514">
          <cell r="A10514" t="str">
            <v>Skeneopsis planorbis</v>
          </cell>
          <cell r="B10514">
            <v>36278</v>
          </cell>
        </row>
        <row r="10515">
          <cell r="A10515" t="str">
            <v>Slabberia</v>
          </cell>
          <cell r="B10515">
            <v>39525</v>
          </cell>
        </row>
        <row r="10516">
          <cell r="A10516" t="str">
            <v>Slabberia halterata</v>
          </cell>
          <cell r="B10516">
            <v>31784</v>
          </cell>
        </row>
        <row r="10517">
          <cell r="A10517" t="str">
            <v>Slavina</v>
          </cell>
          <cell r="B10517">
            <v>3007</v>
          </cell>
        </row>
        <row r="10518">
          <cell r="A10518" t="str">
            <v>Slavina appendiculata</v>
          </cell>
          <cell r="B10518">
            <v>3008</v>
          </cell>
        </row>
        <row r="10519">
          <cell r="A10519" t="str">
            <v>Smicridea</v>
          </cell>
          <cell r="B10519">
            <v>20417</v>
          </cell>
        </row>
        <row r="10520">
          <cell r="A10520" t="str">
            <v>Smicrideinae</v>
          </cell>
          <cell r="B10520">
            <v>23072</v>
          </cell>
        </row>
        <row r="10521">
          <cell r="A10521" t="str">
            <v>Sminthurides</v>
          </cell>
          <cell r="B10521">
            <v>3148</v>
          </cell>
        </row>
        <row r="10522">
          <cell r="A10522" t="str">
            <v>Smittia</v>
          </cell>
          <cell r="B10522">
            <v>2829</v>
          </cell>
        </row>
        <row r="10523">
          <cell r="A10523" t="str">
            <v>Smittina</v>
          </cell>
          <cell r="B10523">
            <v>31247</v>
          </cell>
        </row>
        <row r="10524">
          <cell r="A10524" t="str">
            <v>Smittina affinis</v>
          </cell>
          <cell r="B10524">
            <v>42238</v>
          </cell>
        </row>
        <row r="10525">
          <cell r="A10525" t="str">
            <v>Smittina landsborovii</v>
          </cell>
          <cell r="B10525">
            <v>31271</v>
          </cell>
        </row>
        <row r="10526">
          <cell r="A10526" t="str">
            <v>Smittinidae</v>
          </cell>
          <cell r="B10526">
            <v>31164</v>
          </cell>
        </row>
        <row r="10527">
          <cell r="A10527" t="str">
            <v>Smittinoidea</v>
          </cell>
          <cell r="B10527">
            <v>29652</v>
          </cell>
        </row>
        <row r="10528">
          <cell r="A10528" t="str">
            <v>Socarnes</v>
          </cell>
          <cell r="B10528">
            <v>25520</v>
          </cell>
        </row>
        <row r="10529">
          <cell r="A10529" t="str">
            <v>Socarnes erythrophthalmus</v>
          </cell>
          <cell r="B10529">
            <v>26068</v>
          </cell>
        </row>
        <row r="10530">
          <cell r="A10530" t="str">
            <v>Socarnes filicornis</v>
          </cell>
          <cell r="B10530">
            <v>26067</v>
          </cell>
        </row>
        <row r="10531">
          <cell r="A10531" t="str">
            <v>Solariella</v>
          </cell>
          <cell r="B10531">
            <v>22711</v>
          </cell>
        </row>
        <row r="10532">
          <cell r="A10532" t="str">
            <v>Solariella patriae</v>
          </cell>
          <cell r="B10532">
            <v>22712</v>
          </cell>
        </row>
        <row r="10533">
          <cell r="A10533" t="str">
            <v>Solariellinae</v>
          </cell>
          <cell r="B10533">
            <v>22713</v>
          </cell>
        </row>
        <row r="10534">
          <cell r="A10534" t="str">
            <v>Solecurtidae</v>
          </cell>
          <cell r="B10534">
            <v>22714</v>
          </cell>
        </row>
        <row r="10535">
          <cell r="A10535" t="str">
            <v>Solecurtinae</v>
          </cell>
          <cell r="B10535">
            <v>22715</v>
          </cell>
        </row>
        <row r="10536">
          <cell r="A10536" t="str">
            <v>Solecurtus</v>
          </cell>
          <cell r="B10536">
            <v>26066</v>
          </cell>
        </row>
        <row r="10537">
          <cell r="A10537" t="str">
            <v>Solecurtus scopula</v>
          </cell>
          <cell r="B10537">
            <v>29267</v>
          </cell>
        </row>
        <row r="10538">
          <cell r="A10538" t="str">
            <v>Solemya</v>
          </cell>
          <cell r="B10538">
            <v>30756</v>
          </cell>
        </row>
        <row r="10539">
          <cell r="A10539" t="str">
            <v>Solemya togata</v>
          </cell>
          <cell r="B10539">
            <v>30847</v>
          </cell>
        </row>
        <row r="10540">
          <cell r="A10540" t="str">
            <v>Solemyidae</v>
          </cell>
          <cell r="B10540">
            <v>30672</v>
          </cell>
        </row>
        <row r="10541">
          <cell r="A10541" t="str">
            <v>Solemyoida</v>
          </cell>
          <cell r="B10541">
            <v>22716</v>
          </cell>
        </row>
        <row r="10542">
          <cell r="A10542" t="str">
            <v>Solemyoidea</v>
          </cell>
          <cell r="B10542">
            <v>30285</v>
          </cell>
        </row>
        <row r="10543">
          <cell r="A10543" t="str">
            <v>Solen</v>
          </cell>
          <cell r="B10543">
            <v>4574</v>
          </cell>
        </row>
        <row r="10544">
          <cell r="A10544" t="str">
            <v>Solen marginatus</v>
          </cell>
          <cell r="B10544">
            <v>4575</v>
          </cell>
        </row>
        <row r="10545">
          <cell r="A10545" t="str">
            <v>Solen obliquus</v>
          </cell>
          <cell r="B10545">
            <v>22717</v>
          </cell>
        </row>
        <row r="10546">
          <cell r="A10546" t="str">
            <v>Solen roseomaculatus</v>
          </cell>
          <cell r="B10546">
            <v>40432</v>
          </cell>
        </row>
        <row r="10547">
          <cell r="A10547" t="str">
            <v>Solena obliqua</v>
          </cell>
          <cell r="B10547">
            <v>30050</v>
          </cell>
        </row>
        <row r="10548">
          <cell r="A10548" t="str">
            <v>Solenidae</v>
          </cell>
          <cell r="B10548">
            <v>4573</v>
          </cell>
        </row>
        <row r="10549">
          <cell r="A10549" t="str">
            <v>Solenogastres</v>
          </cell>
          <cell r="B10549">
            <v>30794</v>
          </cell>
        </row>
        <row r="10550">
          <cell r="A10550" t="str">
            <v>Solenoidea</v>
          </cell>
          <cell r="B10550">
            <v>22718</v>
          </cell>
        </row>
        <row r="10551">
          <cell r="A10551" t="str">
            <v>Solmundella</v>
          </cell>
          <cell r="B10551">
            <v>4523</v>
          </cell>
        </row>
        <row r="10552">
          <cell r="A10552" t="str">
            <v>Solmundella bitentaculata</v>
          </cell>
          <cell r="B10552">
            <v>4524</v>
          </cell>
        </row>
        <row r="10553">
          <cell r="A10553" t="str">
            <v>Somatochlora</v>
          </cell>
          <cell r="B10553">
            <v>693</v>
          </cell>
        </row>
        <row r="10554">
          <cell r="A10554" t="str">
            <v>Somatochlora alpestris</v>
          </cell>
          <cell r="B10554">
            <v>2651</v>
          </cell>
        </row>
        <row r="10555">
          <cell r="A10555" t="str">
            <v>Somatochlora arctica</v>
          </cell>
          <cell r="B10555">
            <v>2652</v>
          </cell>
        </row>
        <row r="10556">
          <cell r="A10556" t="str">
            <v>Somatochlora flavomaculata</v>
          </cell>
          <cell r="B10556">
            <v>2653</v>
          </cell>
        </row>
        <row r="10557">
          <cell r="A10557" t="str">
            <v>Somatochlora metallica</v>
          </cell>
          <cell r="B10557">
            <v>2654</v>
          </cell>
        </row>
        <row r="10558">
          <cell r="A10558" t="str">
            <v>Somatochlora sahlbergi</v>
          </cell>
          <cell r="B10558">
            <v>3147</v>
          </cell>
        </row>
        <row r="10559">
          <cell r="A10559" t="str">
            <v>Sorbeoconcha</v>
          </cell>
          <cell r="B10559">
            <v>22719</v>
          </cell>
        </row>
        <row r="10560">
          <cell r="A10560" t="str">
            <v>Sosane</v>
          </cell>
          <cell r="B10560">
            <v>35002</v>
          </cell>
        </row>
        <row r="10561">
          <cell r="A10561" t="str">
            <v>Sosane sulcata</v>
          </cell>
          <cell r="B10561">
            <v>35669</v>
          </cell>
        </row>
        <row r="10562">
          <cell r="A10562" t="str">
            <v>Spadella</v>
          </cell>
          <cell r="B10562">
            <v>4392</v>
          </cell>
        </row>
        <row r="10563">
          <cell r="A10563" t="str">
            <v>Spadellidae</v>
          </cell>
          <cell r="B10563">
            <v>4393</v>
          </cell>
        </row>
        <row r="10564">
          <cell r="A10564" t="str">
            <v>Spanioplon</v>
          </cell>
          <cell r="B10564">
            <v>29681</v>
          </cell>
        </row>
        <row r="10565">
          <cell r="A10565" t="str">
            <v>Spanioplon armaturum</v>
          </cell>
          <cell r="B10565">
            <v>29770</v>
          </cell>
        </row>
        <row r="10566">
          <cell r="A10566" t="str">
            <v>Sparbarus</v>
          </cell>
          <cell r="B10566">
            <v>34924</v>
          </cell>
        </row>
        <row r="10567">
          <cell r="A10567" t="str">
            <v>Sparbarus europaeus</v>
          </cell>
          <cell r="B10567">
            <v>31146</v>
          </cell>
        </row>
        <row r="10568">
          <cell r="A10568" t="str">
            <v>Sparganophilidae</v>
          </cell>
          <cell r="B10568">
            <v>5183</v>
          </cell>
        </row>
        <row r="10569">
          <cell r="A10569" t="str">
            <v>Sparganophilus</v>
          </cell>
          <cell r="B10569">
            <v>964</v>
          </cell>
        </row>
        <row r="10570">
          <cell r="A10570" t="str">
            <v>Sparganophilus tamesis</v>
          </cell>
          <cell r="B10570">
            <v>3012</v>
          </cell>
        </row>
        <row r="10571">
          <cell r="A10571" t="str">
            <v>Spatangidae</v>
          </cell>
          <cell r="B10571">
            <v>25253</v>
          </cell>
        </row>
        <row r="10572">
          <cell r="A10572" t="str">
            <v>Spatangidea</v>
          </cell>
          <cell r="B10572">
            <v>40431</v>
          </cell>
        </row>
        <row r="10573">
          <cell r="A10573" t="str">
            <v>Spatangoida</v>
          </cell>
          <cell r="B10573">
            <v>24878</v>
          </cell>
        </row>
        <row r="10574">
          <cell r="A10574" t="str">
            <v>Spatangoidea</v>
          </cell>
          <cell r="B10574">
            <v>45444</v>
          </cell>
        </row>
        <row r="10575">
          <cell r="A10575" t="str">
            <v>Spatangus</v>
          </cell>
          <cell r="B10575">
            <v>26065</v>
          </cell>
        </row>
        <row r="10576">
          <cell r="A10576" t="str">
            <v>Spatangus purpureus</v>
          </cell>
          <cell r="B10576">
            <v>29265</v>
          </cell>
        </row>
        <row r="10577">
          <cell r="A10577" t="str">
            <v>Spathochlamys</v>
          </cell>
          <cell r="B10577">
            <v>22720</v>
          </cell>
        </row>
        <row r="10578">
          <cell r="A10578" t="str">
            <v>Spathochlamys benedicti</v>
          </cell>
          <cell r="B10578">
            <v>22721</v>
          </cell>
        </row>
        <row r="10579">
          <cell r="A10579" t="str">
            <v>Spaziphora</v>
          </cell>
          <cell r="B10579">
            <v>2943</v>
          </cell>
        </row>
        <row r="10580">
          <cell r="A10580" t="str">
            <v>Specaria</v>
          </cell>
          <cell r="B10580">
            <v>19282</v>
          </cell>
        </row>
        <row r="10581">
          <cell r="A10581" t="str">
            <v>Specaria josinae</v>
          </cell>
          <cell r="B10581">
            <v>19314</v>
          </cell>
        </row>
        <row r="10582">
          <cell r="A10582" t="str">
            <v>Spelaedrilus</v>
          </cell>
          <cell r="B10582">
            <v>19239</v>
          </cell>
        </row>
        <row r="10583">
          <cell r="A10583" t="str">
            <v>Spelaedrilus multiporus</v>
          </cell>
          <cell r="B10583">
            <v>19350</v>
          </cell>
        </row>
        <row r="10584">
          <cell r="A10584" t="str">
            <v>Spengelidae</v>
          </cell>
          <cell r="B10584">
            <v>25390</v>
          </cell>
        </row>
        <row r="10585">
          <cell r="A10585" t="str">
            <v>Spercheidae</v>
          </cell>
          <cell r="B10585">
            <v>600</v>
          </cell>
        </row>
        <row r="10586">
          <cell r="A10586" t="str">
            <v>Spercheus</v>
          </cell>
          <cell r="B10586">
            <v>601</v>
          </cell>
        </row>
        <row r="10587">
          <cell r="A10587" t="str">
            <v>Spercheus emarginatus</v>
          </cell>
          <cell r="B10587">
            <v>602</v>
          </cell>
        </row>
        <row r="10588">
          <cell r="A10588" t="str">
            <v>Sphaerechinus</v>
          </cell>
          <cell r="B10588">
            <v>4554</v>
          </cell>
        </row>
        <row r="10589">
          <cell r="A10589" t="str">
            <v>Sphaerechinus granularis</v>
          </cell>
          <cell r="B10589">
            <v>4555</v>
          </cell>
        </row>
        <row r="10590">
          <cell r="A10590" t="str">
            <v>Sphaerella</v>
          </cell>
          <cell r="B10590">
            <v>22722</v>
          </cell>
        </row>
        <row r="10591">
          <cell r="A10591" t="str">
            <v>Sphaerella verrilli</v>
          </cell>
          <cell r="B10591">
            <v>22723</v>
          </cell>
        </row>
        <row r="10592">
          <cell r="A10592" t="str">
            <v>Sphaeridiinae</v>
          </cell>
          <cell r="B10592">
            <v>5194</v>
          </cell>
        </row>
        <row r="10593">
          <cell r="A10593" t="str">
            <v>Sphaeriidae</v>
          </cell>
          <cell r="B10593">
            <v>1042</v>
          </cell>
        </row>
        <row r="10594">
          <cell r="A10594" t="str">
            <v>Sphaerium</v>
          </cell>
          <cell r="B10594">
            <v>1044</v>
          </cell>
        </row>
        <row r="10595">
          <cell r="A10595" t="str">
            <v>Sphaerium corneum</v>
          </cell>
          <cell r="B10595">
            <v>3069</v>
          </cell>
        </row>
        <row r="10596">
          <cell r="A10596" t="str">
            <v>Sphaerium lacustre</v>
          </cell>
          <cell r="B10596">
            <v>3070</v>
          </cell>
        </row>
        <row r="10597">
          <cell r="A10597" t="str">
            <v>Sphaerium rivicola</v>
          </cell>
          <cell r="B10597">
            <v>3071</v>
          </cell>
        </row>
        <row r="10598">
          <cell r="A10598" t="str">
            <v>Sphaerium solidum</v>
          </cell>
          <cell r="B10598">
            <v>19289</v>
          </cell>
        </row>
        <row r="10599">
          <cell r="A10599" t="str">
            <v>Sphaerium transversum</v>
          </cell>
          <cell r="B10599">
            <v>31789</v>
          </cell>
        </row>
        <row r="10600">
          <cell r="A10600" t="str">
            <v>Sphaeroceridae</v>
          </cell>
          <cell r="B10600">
            <v>43355</v>
          </cell>
        </row>
        <row r="10601">
          <cell r="A10601" t="str">
            <v>Sphaeroceroidea</v>
          </cell>
          <cell r="B10601">
            <v>43325</v>
          </cell>
        </row>
        <row r="10602">
          <cell r="A10602" t="str">
            <v>Sphaerodoridae</v>
          </cell>
          <cell r="B10602">
            <v>25392</v>
          </cell>
        </row>
        <row r="10603">
          <cell r="A10603" t="str">
            <v>Sphaerodoridium</v>
          </cell>
          <cell r="B10603">
            <v>25521</v>
          </cell>
        </row>
        <row r="10604">
          <cell r="A10604" t="str">
            <v>Sphaerodoridium claparedeii</v>
          </cell>
          <cell r="B10604">
            <v>26064</v>
          </cell>
        </row>
        <row r="10605">
          <cell r="A10605" t="str">
            <v>Sphaerodoridium claparedii</v>
          </cell>
          <cell r="B10605">
            <v>33940</v>
          </cell>
        </row>
        <row r="10606">
          <cell r="A10606" t="str">
            <v>Sphaerodoridium minutum</v>
          </cell>
          <cell r="B10606">
            <v>43015</v>
          </cell>
        </row>
        <row r="10607">
          <cell r="A10607" t="str">
            <v>Sphaerodoropsis</v>
          </cell>
          <cell r="B10607">
            <v>26063</v>
          </cell>
        </row>
        <row r="10608">
          <cell r="A10608" t="str">
            <v>Sphaerodoropsis minuta</v>
          </cell>
          <cell r="B10608">
            <v>29264</v>
          </cell>
        </row>
        <row r="10609">
          <cell r="A10609" t="str">
            <v>Sphaerodorum</v>
          </cell>
          <cell r="B10609">
            <v>25432</v>
          </cell>
        </row>
        <row r="10610">
          <cell r="A10610" t="str">
            <v>Sphaerodorum gracilis</v>
          </cell>
          <cell r="B10610">
            <v>25522</v>
          </cell>
        </row>
        <row r="10611">
          <cell r="A10611" t="str">
            <v>Sphaeroma</v>
          </cell>
          <cell r="B10611">
            <v>23933</v>
          </cell>
        </row>
        <row r="10612">
          <cell r="A10612" t="str">
            <v>Sphaeroma serratum</v>
          </cell>
          <cell r="B10612">
            <v>24296</v>
          </cell>
        </row>
        <row r="10613">
          <cell r="A10613" t="str">
            <v>Sphaeromatidae</v>
          </cell>
          <cell r="B10613">
            <v>23361</v>
          </cell>
        </row>
        <row r="10614">
          <cell r="A10614" t="str">
            <v>Sphaeromatidea</v>
          </cell>
          <cell r="B10614">
            <v>39511</v>
          </cell>
        </row>
        <row r="10615">
          <cell r="A10615" t="str">
            <v>Sphaeromatoidea</v>
          </cell>
          <cell r="B10615">
            <v>40430</v>
          </cell>
        </row>
        <row r="10616">
          <cell r="A10616" t="str">
            <v>Sphaeronectes</v>
          </cell>
          <cell r="B10616">
            <v>4518</v>
          </cell>
        </row>
        <row r="10617">
          <cell r="A10617" t="str">
            <v>Sphaeronectes gracilis</v>
          </cell>
          <cell r="B10617">
            <v>4519</v>
          </cell>
        </row>
        <row r="10618">
          <cell r="A10618" t="str">
            <v>Sphaeronectidae</v>
          </cell>
          <cell r="B10618">
            <v>4517</v>
          </cell>
        </row>
        <row r="10619">
          <cell r="A10619" t="str">
            <v>Sphaerosyllis</v>
          </cell>
          <cell r="B10619">
            <v>23934</v>
          </cell>
        </row>
        <row r="10620">
          <cell r="A10620" t="str">
            <v>Sphaerosyllis bulbosa</v>
          </cell>
          <cell r="B10620">
            <v>24297</v>
          </cell>
        </row>
        <row r="10621">
          <cell r="A10621" t="str">
            <v>Sphaerosyllis capensis</v>
          </cell>
          <cell r="B10621">
            <v>30509</v>
          </cell>
        </row>
        <row r="10622">
          <cell r="A10622" t="str">
            <v>Sphaerosyllis claparedei</v>
          </cell>
          <cell r="B10622">
            <v>30404</v>
          </cell>
        </row>
        <row r="10623">
          <cell r="A10623" t="str">
            <v>Sphaerosyllis glandulata</v>
          </cell>
          <cell r="B10623">
            <v>45445</v>
          </cell>
        </row>
        <row r="10624">
          <cell r="A10624" t="str">
            <v>Sphaerosyllis gravinae</v>
          </cell>
          <cell r="B10624">
            <v>45446</v>
          </cell>
        </row>
        <row r="10625">
          <cell r="A10625" t="str">
            <v>Sphaerosyllis hystrix</v>
          </cell>
          <cell r="B10625">
            <v>24298</v>
          </cell>
        </row>
        <row r="10626">
          <cell r="A10626" t="str">
            <v>Sphaerosyllis minima</v>
          </cell>
          <cell r="B10626">
            <v>40429</v>
          </cell>
        </row>
        <row r="10627">
          <cell r="A10627" t="str">
            <v>Sphaerosyllis ovigera</v>
          </cell>
          <cell r="B10627">
            <v>26062</v>
          </cell>
        </row>
        <row r="10628">
          <cell r="A10628" t="str">
            <v>Sphaerosyllis parabulbosa</v>
          </cell>
          <cell r="B10628">
            <v>45447</v>
          </cell>
        </row>
        <row r="10629">
          <cell r="A10629" t="str">
            <v>Sphaerosyllis pirifera</v>
          </cell>
          <cell r="B10629">
            <v>30508</v>
          </cell>
        </row>
        <row r="10630">
          <cell r="A10630" t="str">
            <v>Sphaerosyllis taylori</v>
          </cell>
          <cell r="B10630">
            <v>35260</v>
          </cell>
        </row>
        <row r="10631">
          <cell r="A10631" t="str">
            <v>Sphaerosyllis thomasi</v>
          </cell>
          <cell r="B10631">
            <v>33939</v>
          </cell>
        </row>
        <row r="10632">
          <cell r="A10632" t="str">
            <v>Sphaerotilus natans</v>
          </cell>
          <cell r="B10632">
            <v>19704</v>
          </cell>
        </row>
        <row r="10633">
          <cell r="A10633" t="str">
            <v>Sphaerotylus</v>
          </cell>
          <cell r="B10633">
            <v>1093</v>
          </cell>
        </row>
        <row r="10634">
          <cell r="A10634" t="str">
            <v>Sphenia</v>
          </cell>
          <cell r="B10634">
            <v>31270</v>
          </cell>
        </row>
        <row r="10635">
          <cell r="A10635" t="str">
            <v>Sphenia binghami</v>
          </cell>
          <cell r="B10635">
            <v>31468</v>
          </cell>
        </row>
        <row r="10636">
          <cell r="A10636" t="str">
            <v>Sphenopidae</v>
          </cell>
          <cell r="B10636">
            <v>43562</v>
          </cell>
        </row>
        <row r="10637">
          <cell r="A10637" t="str">
            <v>Spicipalpia</v>
          </cell>
          <cell r="B10637">
            <v>23207</v>
          </cell>
        </row>
        <row r="10638">
          <cell r="A10638" t="str">
            <v>Spinicaudata</v>
          </cell>
          <cell r="B10638">
            <v>41794</v>
          </cell>
        </row>
        <row r="10639">
          <cell r="A10639" t="str">
            <v>Spinosapseudes</v>
          </cell>
          <cell r="B10639">
            <v>35284</v>
          </cell>
        </row>
        <row r="10640">
          <cell r="A10640" t="str">
            <v>Spinosapseudes setosus</v>
          </cell>
          <cell r="B10640">
            <v>35436</v>
          </cell>
        </row>
        <row r="10641">
          <cell r="A10641" t="str">
            <v>Spintherida</v>
          </cell>
          <cell r="B10641">
            <v>33966</v>
          </cell>
        </row>
        <row r="10642">
          <cell r="A10642" t="str">
            <v>Spinulosacea</v>
          </cell>
          <cell r="B10642">
            <v>39637</v>
          </cell>
        </row>
        <row r="10643">
          <cell r="A10643" t="str">
            <v>Spinulosida</v>
          </cell>
          <cell r="B10643">
            <v>29263</v>
          </cell>
        </row>
        <row r="10644">
          <cell r="A10644" t="str">
            <v>Spio</v>
          </cell>
          <cell r="B10644">
            <v>4271</v>
          </cell>
        </row>
        <row r="10645">
          <cell r="A10645" t="str">
            <v>Spio armata</v>
          </cell>
          <cell r="B10645">
            <v>33938</v>
          </cell>
        </row>
        <row r="10646">
          <cell r="A10646" t="str">
            <v>Spio arndti</v>
          </cell>
          <cell r="B10646">
            <v>35253</v>
          </cell>
        </row>
        <row r="10647">
          <cell r="A10647" t="str">
            <v>Spio decorata</v>
          </cell>
          <cell r="B10647">
            <v>45770</v>
          </cell>
        </row>
        <row r="10648">
          <cell r="A10648" t="str">
            <v>Spio decoratus</v>
          </cell>
          <cell r="B10648">
            <v>23041</v>
          </cell>
        </row>
        <row r="10649">
          <cell r="A10649" t="str">
            <v>Spio filicornis</v>
          </cell>
          <cell r="B10649">
            <v>23042</v>
          </cell>
        </row>
        <row r="10650">
          <cell r="A10650" t="str">
            <v>Spio martinensis</v>
          </cell>
          <cell r="B10650">
            <v>23043</v>
          </cell>
        </row>
        <row r="10651">
          <cell r="A10651" t="str">
            <v>Spio multioculata</v>
          </cell>
          <cell r="B10651">
            <v>30457</v>
          </cell>
        </row>
        <row r="10652">
          <cell r="A10652" t="str">
            <v>Spio pacifica</v>
          </cell>
          <cell r="B10652">
            <v>24882</v>
          </cell>
        </row>
        <row r="10653">
          <cell r="A10653" t="str">
            <v>Spio symphyta</v>
          </cell>
          <cell r="B10653">
            <v>35254</v>
          </cell>
        </row>
        <row r="10654">
          <cell r="A10654" t="str">
            <v>Spiochaetopterus</v>
          </cell>
          <cell r="B10654">
            <v>24883</v>
          </cell>
        </row>
        <row r="10655">
          <cell r="A10655" t="str">
            <v>Spiochaetopterus costarum</v>
          </cell>
          <cell r="B10655">
            <v>25019</v>
          </cell>
        </row>
        <row r="10656">
          <cell r="A10656" t="str">
            <v>Spiochaetopterus solitarius</v>
          </cell>
          <cell r="B10656">
            <v>41278</v>
          </cell>
        </row>
        <row r="10657">
          <cell r="A10657" t="str">
            <v>Spiochaetopterus typicus</v>
          </cell>
          <cell r="B10657">
            <v>25020</v>
          </cell>
        </row>
        <row r="10658">
          <cell r="A10658" t="str">
            <v>Spionida</v>
          </cell>
          <cell r="B10658">
            <v>23239</v>
          </cell>
        </row>
        <row r="10659">
          <cell r="A10659" t="str">
            <v>Spionidae</v>
          </cell>
          <cell r="B10659">
            <v>4260</v>
          </cell>
        </row>
        <row r="10660">
          <cell r="A10660" t="str">
            <v>Spioniformia</v>
          </cell>
          <cell r="B10660">
            <v>23935</v>
          </cell>
        </row>
        <row r="10661">
          <cell r="A10661" t="str">
            <v>Spiophanes</v>
          </cell>
          <cell r="B10661">
            <v>4272</v>
          </cell>
        </row>
        <row r="10662">
          <cell r="A10662" t="str">
            <v>Spiophanes afer</v>
          </cell>
          <cell r="B10662">
            <v>35255</v>
          </cell>
        </row>
        <row r="10663">
          <cell r="A10663" t="str">
            <v>Spiophanes bombyx</v>
          </cell>
          <cell r="B10663">
            <v>4273</v>
          </cell>
        </row>
        <row r="10664">
          <cell r="A10664" t="str">
            <v>Spiophanes duplex</v>
          </cell>
          <cell r="B10664">
            <v>39703</v>
          </cell>
        </row>
        <row r="10665">
          <cell r="A10665" t="str">
            <v>Spiophanes kroyeri</v>
          </cell>
          <cell r="B10665">
            <v>23044</v>
          </cell>
        </row>
        <row r="10666">
          <cell r="A10666" t="str">
            <v>Spiophanes reyssi</v>
          </cell>
          <cell r="B10666">
            <v>45448</v>
          </cell>
        </row>
        <row r="10667">
          <cell r="A10667" t="str">
            <v>Spiophanes soederstroemi</v>
          </cell>
          <cell r="B10667">
            <v>30257</v>
          </cell>
        </row>
        <row r="10668">
          <cell r="A10668" t="str">
            <v>Spiophanes viriosus</v>
          </cell>
          <cell r="B10668">
            <v>30507</v>
          </cell>
        </row>
        <row r="10669">
          <cell r="A10669" t="str">
            <v>Spiralix vitrea</v>
          </cell>
          <cell r="B10669">
            <v>31763</v>
          </cell>
        </row>
        <row r="10670">
          <cell r="A10670" t="str">
            <v>Spiridion</v>
          </cell>
          <cell r="B10670">
            <v>20568</v>
          </cell>
        </row>
        <row r="10671">
          <cell r="A10671" t="str">
            <v>Spiridion phreaticola</v>
          </cell>
          <cell r="B10671">
            <v>20609</v>
          </cell>
        </row>
        <row r="10672">
          <cell r="A10672" t="str">
            <v>Spiritiops</v>
          </cell>
          <cell r="B10672">
            <v>22724</v>
          </cell>
        </row>
        <row r="10673">
          <cell r="A10673" t="str">
            <v>Spiritiops silvudus</v>
          </cell>
          <cell r="B10673">
            <v>22725</v>
          </cell>
        </row>
        <row r="10674">
          <cell r="A10674" t="str">
            <v>Spirobranchus</v>
          </cell>
          <cell r="B10674">
            <v>26061</v>
          </cell>
        </row>
        <row r="10675">
          <cell r="A10675" t="str">
            <v>Spirobranchus giganteus</v>
          </cell>
          <cell r="B10675">
            <v>43014</v>
          </cell>
        </row>
        <row r="10676">
          <cell r="A10676" t="str">
            <v>Spirobranchus lamarcki</v>
          </cell>
          <cell r="B10676">
            <v>30676</v>
          </cell>
        </row>
        <row r="10677">
          <cell r="A10677" t="str">
            <v>Spirobranchus polytrema</v>
          </cell>
          <cell r="B10677">
            <v>35247</v>
          </cell>
        </row>
        <row r="10678">
          <cell r="A10678" t="str">
            <v>Spirobranchus triqueter</v>
          </cell>
          <cell r="B10678">
            <v>30670</v>
          </cell>
        </row>
        <row r="10679">
          <cell r="A10679" t="str">
            <v>Spirontocaris</v>
          </cell>
          <cell r="B10679">
            <v>3862</v>
          </cell>
        </row>
        <row r="10680">
          <cell r="A10680" t="str">
            <v>Spirontocaris liljeborgii</v>
          </cell>
          <cell r="B10680">
            <v>43166</v>
          </cell>
        </row>
        <row r="10681">
          <cell r="A10681" t="str">
            <v>Spirontocaris lilljeborgii</v>
          </cell>
          <cell r="B10681">
            <v>3864</v>
          </cell>
        </row>
        <row r="10682">
          <cell r="A10682" t="str">
            <v>Spirontocaris spinus</v>
          </cell>
          <cell r="B10682">
            <v>3863</v>
          </cell>
        </row>
        <row r="10683">
          <cell r="A10683" t="str">
            <v>Spirorbinae</v>
          </cell>
          <cell r="B10683">
            <v>23936</v>
          </cell>
        </row>
        <row r="10684">
          <cell r="A10684" t="str">
            <v>Spirorbini</v>
          </cell>
          <cell r="B10684">
            <v>33937</v>
          </cell>
        </row>
        <row r="10685">
          <cell r="A10685" t="str">
            <v>Spirorbis</v>
          </cell>
          <cell r="B10685">
            <v>24300</v>
          </cell>
        </row>
        <row r="10686">
          <cell r="A10686" t="str">
            <v>Spirosperma</v>
          </cell>
          <cell r="B10686">
            <v>19214</v>
          </cell>
        </row>
        <row r="10687">
          <cell r="A10687" t="str">
            <v>Spirosperma ferox</v>
          </cell>
          <cell r="B10687">
            <v>9840</v>
          </cell>
        </row>
        <row r="10688">
          <cell r="A10688" t="str">
            <v>Spirosperma velutinus</v>
          </cell>
          <cell r="B10688">
            <v>19323</v>
          </cell>
        </row>
        <row r="10689">
          <cell r="A10689" t="str">
            <v>Spirularia</v>
          </cell>
          <cell r="B10689">
            <v>39516</v>
          </cell>
        </row>
        <row r="10690">
          <cell r="A10690" t="str">
            <v>Spisula</v>
          </cell>
          <cell r="B10690">
            <v>3403</v>
          </cell>
        </row>
        <row r="10691">
          <cell r="A10691" t="str">
            <v>Spisula (Spisula)</v>
          </cell>
          <cell r="B10691">
            <v>23586</v>
          </cell>
        </row>
        <row r="10692">
          <cell r="A10692" t="str">
            <v>Spisula (Spisula) ovalis</v>
          </cell>
          <cell r="B10692">
            <v>23937</v>
          </cell>
        </row>
        <row r="10693">
          <cell r="A10693" t="str">
            <v>Spisula elliptica</v>
          </cell>
          <cell r="B10693">
            <v>23486</v>
          </cell>
        </row>
        <row r="10694">
          <cell r="A10694" t="str">
            <v>Spisula ovalis</v>
          </cell>
          <cell r="B10694">
            <v>3401</v>
          </cell>
        </row>
        <row r="10695">
          <cell r="A10695" t="str">
            <v>Spisula solida</v>
          </cell>
          <cell r="B10695">
            <v>4211</v>
          </cell>
        </row>
        <row r="10696">
          <cell r="A10696" t="str">
            <v>Spisula subtruncata</v>
          </cell>
          <cell r="B10696">
            <v>4212</v>
          </cell>
        </row>
        <row r="10697">
          <cell r="A10697" t="str">
            <v>Spondylidae</v>
          </cell>
          <cell r="B10697">
            <v>22726</v>
          </cell>
        </row>
        <row r="10698">
          <cell r="A10698" t="str">
            <v>Spondylus</v>
          </cell>
          <cell r="B10698">
            <v>22727</v>
          </cell>
        </row>
        <row r="10699">
          <cell r="A10699" t="str">
            <v>Spondylus americanus</v>
          </cell>
          <cell r="B10699">
            <v>22728</v>
          </cell>
        </row>
        <row r="10700">
          <cell r="A10700" t="str">
            <v>Spondylus gussonii</v>
          </cell>
          <cell r="B10700">
            <v>30506</v>
          </cell>
        </row>
        <row r="10701">
          <cell r="A10701" t="str">
            <v>Spongiidae</v>
          </cell>
          <cell r="B10701">
            <v>30434</v>
          </cell>
        </row>
        <row r="10702">
          <cell r="A10702" t="str">
            <v>Spongilla</v>
          </cell>
          <cell r="B10702">
            <v>3107</v>
          </cell>
        </row>
        <row r="10703">
          <cell r="A10703" t="str">
            <v>Spongilla lacustris</v>
          </cell>
          <cell r="B10703">
            <v>3108</v>
          </cell>
        </row>
        <row r="10704">
          <cell r="A10704" t="str">
            <v>Spongillidae*</v>
          </cell>
          <cell r="B10704">
            <v>3106</v>
          </cell>
        </row>
        <row r="10705">
          <cell r="A10705" t="str">
            <v>Sportellidae</v>
          </cell>
          <cell r="B10705">
            <v>22729</v>
          </cell>
        </row>
        <row r="10706">
          <cell r="A10706" t="str">
            <v>Squilla</v>
          </cell>
          <cell r="B10706">
            <v>4369</v>
          </cell>
        </row>
        <row r="10707">
          <cell r="A10707" t="str">
            <v>Squilla desmaresti</v>
          </cell>
          <cell r="B10707">
            <v>4371</v>
          </cell>
        </row>
        <row r="10708">
          <cell r="A10708" t="str">
            <v>Squilla mantis</v>
          </cell>
          <cell r="B10708">
            <v>4370</v>
          </cell>
        </row>
        <row r="10709">
          <cell r="A10709" t="str">
            <v>Squillidae</v>
          </cell>
          <cell r="B10709">
            <v>4368</v>
          </cell>
        </row>
        <row r="10710">
          <cell r="A10710" t="str">
            <v>Squilloidea</v>
          </cell>
          <cell r="B10710">
            <v>23514</v>
          </cell>
        </row>
        <row r="10711">
          <cell r="A10711" t="str">
            <v>Stactobia</v>
          </cell>
          <cell r="B10711">
            <v>196</v>
          </cell>
        </row>
        <row r="10712">
          <cell r="A10712" t="str">
            <v>Stactobia eatoniella</v>
          </cell>
          <cell r="B10712">
            <v>2275</v>
          </cell>
        </row>
        <row r="10713">
          <cell r="A10713" t="str">
            <v>Stactobia moselyi</v>
          </cell>
          <cell r="B10713">
            <v>2276</v>
          </cell>
        </row>
        <row r="10714">
          <cell r="A10714" t="str">
            <v>Stactobiella</v>
          </cell>
          <cell r="B10714">
            <v>5139</v>
          </cell>
        </row>
        <row r="10715">
          <cell r="A10715" t="str">
            <v>Stactobiella risi</v>
          </cell>
          <cell r="B10715">
            <v>5222</v>
          </cell>
        </row>
        <row r="10716">
          <cell r="A10716" t="str">
            <v>Stactobiini</v>
          </cell>
          <cell r="B10716">
            <v>23064</v>
          </cell>
        </row>
        <row r="10717">
          <cell r="A10717" t="str">
            <v>Stagnicola</v>
          </cell>
          <cell r="B10717">
            <v>5124</v>
          </cell>
        </row>
        <row r="10718">
          <cell r="A10718" t="str">
            <v>Stagnicola fuscus</v>
          </cell>
          <cell r="B10718">
            <v>19295</v>
          </cell>
        </row>
        <row r="10719">
          <cell r="A10719" t="str">
            <v>Stagnicola palustris</v>
          </cell>
          <cell r="B10719">
            <v>31736</v>
          </cell>
        </row>
        <row r="10720">
          <cell r="A10720" t="str">
            <v>Staphylinidae</v>
          </cell>
          <cell r="B10720">
            <v>20453</v>
          </cell>
        </row>
        <row r="10721">
          <cell r="A10721" t="str">
            <v>Staphylinoidea</v>
          </cell>
          <cell r="B10721">
            <v>20601</v>
          </cell>
        </row>
        <row r="10722">
          <cell r="A10722" t="str">
            <v>Stauridiosarsia</v>
          </cell>
          <cell r="B10722">
            <v>39526</v>
          </cell>
        </row>
        <row r="10723">
          <cell r="A10723" t="str">
            <v>Stauridiosarsia gemmifera</v>
          </cell>
          <cell r="B10723">
            <v>30745</v>
          </cell>
        </row>
        <row r="10724">
          <cell r="A10724" t="str">
            <v>Stauridiosarsia ophiogaster</v>
          </cell>
          <cell r="B10724">
            <v>31785</v>
          </cell>
        </row>
        <row r="10725">
          <cell r="A10725" t="str">
            <v>Staurocephalus</v>
          </cell>
          <cell r="B10725">
            <v>25523</v>
          </cell>
        </row>
        <row r="10726">
          <cell r="A10726" t="str">
            <v>Stauromedusae</v>
          </cell>
          <cell r="B10726">
            <v>44035</v>
          </cell>
        </row>
        <row r="10727">
          <cell r="A10727" t="str">
            <v>Staurophlebia</v>
          </cell>
          <cell r="B10727">
            <v>22730</v>
          </cell>
        </row>
        <row r="10728">
          <cell r="A10728" t="str">
            <v>Staurophlebia auca</v>
          </cell>
          <cell r="B10728">
            <v>22731</v>
          </cell>
        </row>
        <row r="10729">
          <cell r="A10729" t="str">
            <v>Staurophlebia reticulata</v>
          </cell>
          <cell r="B10729">
            <v>22732</v>
          </cell>
        </row>
        <row r="10730">
          <cell r="A10730" t="str">
            <v>Staurozoa</v>
          </cell>
          <cell r="B10730">
            <v>43981</v>
          </cell>
        </row>
        <row r="10731">
          <cell r="A10731" t="str">
            <v>Steenstrupia</v>
          </cell>
          <cell r="B10731">
            <v>4454</v>
          </cell>
        </row>
        <row r="10732">
          <cell r="A10732" t="str">
            <v>Steenstrupia nutans</v>
          </cell>
          <cell r="B10732">
            <v>4455</v>
          </cell>
        </row>
        <row r="10733">
          <cell r="A10733" t="str">
            <v>Stegocephalidae</v>
          </cell>
          <cell r="B10733">
            <v>42135</v>
          </cell>
        </row>
        <row r="10734">
          <cell r="A10734" t="str">
            <v>Stegocephalinae</v>
          </cell>
          <cell r="B10734">
            <v>42240</v>
          </cell>
        </row>
        <row r="10735">
          <cell r="A10735" t="str">
            <v>Stegocephaloides</v>
          </cell>
          <cell r="B10735">
            <v>42373</v>
          </cell>
        </row>
        <row r="10736">
          <cell r="A10736" t="str">
            <v>Stegocephaloides christianiensis</v>
          </cell>
          <cell r="B10736">
            <v>42817</v>
          </cell>
        </row>
        <row r="10737">
          <cell r="A10737" t="str">
            <v>Steinovelia</v>
          </cell>
          <cell r="B10737">
            <v>20447</v>
          </cell>
        </row>
        <row r="10738">
          <cell r="A10738" t="str">
            <v>Stelechomyia</v>
          </cell>
          <cell r="B10738">
            <v>19213</v>
          </cell>
        </row>
        <row r="10739">
          <cell r="A10739" t="str">
            <v>Stellatoma</v>
          </cell>
          <cell r="B10739">
            <v>22733</v>
          </cell>
        </row>
        <row r="10740">
          <cell r="A10740" t="str">
            <v>Stellatoma stellata</v>
          </cell>
          <cell r="B10740">
            <v>22734</v>
          </cell>
        </row>
        <row r="10741">
          <cell r="A10741" t="str">
            <v>Stelleroidea</v>
          </cell>
          <cell r="B10741">
            <v>4183</v>
          </cell>
        </row>
        <row r="10742">
          <cell r="A10742" t="str">
            <v>Stelletta</v>
          </cell>
          <cell r="B10742">
            <v>29501</v>
          </cell>
        </row>
        <row r="10743">
          <cell r="A10743" t="str">
            <v>Stelletta grubei</v>
          </cell>
          <cell r="B10743">
            <v>29757</v>
          </cell>
        </row>
        <row r="10744">
          <cell r="A10744" t="str">
            <v>Stelletta grubii</v>
          </cell>
          <cell r="B10744">
            <v>29756</v>
          </cell>
        </row>
        <row r="10745">
          <cell r="A10745" t="str">
            <v>Stelligera</v>
          </cell>
          <cell r="B10745">
            <v>29575</v>
          </cell>
        </row>
        <row r="10746">
          <cell r="A10746" t="str">
            <v>Stelligera rigida</v>
          </cell>
          <cell r="B10746">
            <v>29676</v>
          </cell>
        </row>
        <row r="10747">
          <cell r="A10747" t="str">
            <v>Stelligera stuposa</v>
          </cell>
          <cell r="B10747">
            <v>29753</v>
          </cell>
        </row>
        <row r="10748">
          <cell r="A10748" t="str">
            <v>Stelligeridae</v>
          </cell>
          <cell r="B10748">
            <v>40848</v>
          </cell>
        </row>
        <row r="10749">
          <cell r="A10749" t="str">
            <v>Stempellina</v>
          </cell>
          <cell r="B10749">
            <v>2867</v>
          </cell>
        </row>
        <row r="10750">
          <cell r="A10750" t="str">
            <v>Stempellinella</v>
          </cell>
          <cell r="B10750">
            <v>2868</v>
          </cell>
        </row>
        <row r="10751">
          <cell r="A10751" t="str">
            <v>Stenelmis</v>
          </cell>
          <cell r="B10751">
            <v>617</v>
          </cell>
        </row>
        <row r="10752">
          <cell r="A10752" t="str">
            <v>Stenelmis canaliculata</v>
          </cell>
          <cell r="B10752">
            <v>2551</v>
          </cell>
        </row>
        <row r="10753">
          <cell r="A10753" t="str">
            <v>Stenochironomus</v>
          </cell>
          <cell r="B10753">
            <v>2858</v>
          </cell>
        </row>
        <row r="10754">
          <cell r="A10754" t="str">
            <v>Stenoglossa</v>
          </cell>
          <cell r="B10754">
            <v>4609</v>
          </cell>
        </row>
        <row r="10755">
          <cell r="A10755" t="str">
            <v>Stenolaemata</v>
          </cell>
          <cell r="B10755">
            <v>24886</v>
          </cell>
        </row>
        <row r="10756">
          <cell r="A10756" t="str">
            <v>Stenopelmini</v>
          </cell>
          <cell r="B10756">
            <v>42405</v>
          </cell>
        </row>
        <row r="10757">
          <cell r="A10757" t="str">
            <v>Stenopelmus</v>
          </cell>
          <cell r="B10757">
            <v>42406</v>
          </cell>
        </row>
        <row r="10758">
          <cell r="A10758" t="str">
            <v>Stenophylacini</v>
          </cell>
          <cell r="B10758">
            <v>285</v>
          </cell>
        </row>
        <row r="10759">
          <cell r="A10759" t="str">
            <v>Stenophylacini-chaetopterygini</v>
          </cell>
          <cell r="B10759">
            <v>3146</v>
          </cell>
        </row>
        <row r="10760">
          <cell r="A10760" t="str">
            <v>Stenophylax</v>
          </cell>
          <cell r="B10760">
            <v>3205</v>
          </cell>
        </row>
        <row r="10761">
          <cell r="A10761" t="str">
            <v>Stenophylax mucronatus</v>
          </cell>
          <cell r="B10761">
            <v>42606</v>
          </cell>
        </row>
        <row r="10762">
          <cell r="A10762" t="str">
            <v>Stenophylax permistus</v>
          </cell>
          <cell r="B10762">
            <v>29165</v>
          </cell>
        </row>
        <row r="10763">
          <cell r="A10763" t="str">
            <v>Stenophylax vibex</v>
          </cell>
          <cell r="B10763">
            <v>30384</v>
          </cell>
        </row>
        <row r="10764">
          <cell r="A10764" t="str">
            <v>Stenopodidae</v>
          </cell>
          <cell r="B10764">
            <v>23045</v>
          </cell>
        </row>
        <row r="10765">
          <cell r="A10765" t="str">
            <v>Stenopodidea</v>
          </cell>
          <cell r="B10765">
            <v>4043</v>
          </cell>
        </row>
        <row r="10766">
          <cell r="A10766" t="str">
            <v>Stenopus</v>
          </cell>
          <cell r="B10766">
            <v>35097</v>
          </cell>
        </row>
        <row r="10767">
          <cell r="A10767" t="str">
            <v>Stenopus hispidus</v>
          </cell>
          <cell r="B10767">
            <v>42949</v>
          </cell>
        </row>
        <row r="10768">
          <cell r="A10768" t="str">
            <v>Stenopus pyrsonotus</v>
          </cell>
          <cell r="B10768">
            <v>44338</v>
          </cell>
        </row>
        <row r="10769">
          <cell r="A10769" t="str">
            <v>Stenosemus</v>
          </cell>
          <cell r="B10769">
            <v>39439</v>
          </cell>
        </row>
        <row r="10770">
          <cell r="A10770" t="str">
            <v>Stenosemus albus</v>
          </cell>
          <cell r="B10770">
            <v>39078</v>
          </cell>
        </row>
        <row r="10771">
          <cell r="A10771" t="str">
            <v>Stenosoma</v>
          </cell>
          <cell r="B10771">
            <v>43982</v>
          </cell>
        </row>
        <row r="10772">
          <cell r="A10772" t="str">
            <v>Stenosoma acuminatum</v>
          </cell>
          <cell r="B10772">
            <v>44036</v>
          </cell>
        </row>
        <row r="10773">
          <cell r="A10773" t="str">
            <v>Stenosoma lancifer</v>
          </cell>
          <cell r="B10773">
            <v>44037</v>
          </cell>
        </row>
        <row r="10774">
          <cell r="A10774" t="str">
            <v>Stenothoe</v>
          </cell>
          <cell r="B10774">
            <v>23938</v>
          </cell>
        </row>
        <row r="10775">
          <cell r="A10775" t="str">
            <v>Stenothoe antennulariae</v>
          </cell>
          <cell r="B10775">
            <v>45450</v>
          </cell>
        </row>
        <row r="10776">
          <cell r="A10776" t="str">
            <v>Stenothoe bosphorana</v>
          </cell>
          <cell r="B10776">
            <v>45451</v>
          </cell>
        </row>
        <row r="10777">
          <cell r="A10777" t="str">
            <v>Stenothoe marina</v>
          </cell>
          <cell r="B10777">
            <v>24301</v>
          </cell>
        </row>
        <row r="10778">
          <cell r="A10778" t="str">
            <v>Stenothoe monoculoides</v>
          </cell>
          <cell r="B10778">
            <v>35093</v>
          </cell>
        </row>
        <row r="10779">
          <cell r="A10779" t="str">
            <v>Stenothoidae</v>
          </cell>
          <cell r="B10779">
            <v>23305</v>
          </cell>
        </row>
        <row r="10780">
          <cell r="A10780" t="str">
            <v>Stenothoinae</v>
          </cell>
          <cell r="B10780">
            <v>39577</v>
          </cell>
        </row>
        <row r="10781">
          <cell r="A10781" t="str">
            <v>Stephania</v>
          </cell>
          <cell r="B10781">
            <v>25813</v>
          </cell>
        </row>
        <row r="10782">
          <cell r="A10782" t="str">
            <v>Stephanocoenia</v>
          </cell>
          <cell r="B10782">
            <v>45771</v>
          </cell>
        </row>
        <row r="10783">
          <cell r="A10783" t="str">
            <v>Stephanocoenia intersepta</v>
          </cell>
          <cell r="B10783">
            <v>45956</v>
          </cell>
        </row>
        <row r="10784">
          <cell r="A10784" t="str">
            <v>Stephanometra</v>
          </cell>
          <cell r="B10784">
            <v>43983</v>
          </cell>
        </row>
        <row r="10785">
          <cell r="A10785" t="str">
            <v>Stephidae</v>
          </cell>
          <cell r="B10785">
            <v>3771</v>
          </cell>
        </row>
        <row r="10786">
          <cell r="A10786" t="str">
            <v>Stephos</v>
          </cell>
          <cell r="B10786">
            <v>3772</v>
          </cell>
        </row>
        <row r="10787">
          <cell r="A10787" t="str">
            <v>Stephos minor</v>
          </cell>
          <cell r="B10787">
            <v>3773</v>
          </cell>
        </row>
        <row r="10788">
          <cell r="A10788" t="str">
            <v>Stephos scotti</v>
          </cell>
          <cell r="B10788">
            <v>3774</v>
          </cell>
        </row>
        <row r="10789">
          <cell r="A10789" t="str">
            <v>Stereonephthya</v>
          </cell>
          <cell r="B10789">
            <v>43567</v>
          </cell>
        </row>
        <row r="10790">
          <cell r="A10790" t="str">
            <v>Sternaspida</v>
          </cell>
          <cell r="B10790">
            <v>24887</v>
          </cell>
        </row>
        <row r="10791">
          <cell r="A10791" t="str">
            <v>Sternaspidae</v>
          </cell>
          <cell r="B10791">
            <v>25258</v>
          </cell>
        </row>
        <row r="10792">
          <cell r="A10792" t="str">
            <v>Sternaspis</v>
          </cell>
          <cell r="B10792">
            <v>25371</v>
          </cell>
        </row>
        <row r="10793">
          <cell r="A10793" t="str">
            <v>Sternaspis fossor</v>
          </cell>
          <cell r="B10793">
            <v>45452</v>
          </cell>
        </row>
        <row r="10794">
          <cell r="A10794" t="str">
            <v>Sternaspis scutata</v>
          </cell>
          <cell r="B10794">
            <v>25433</v>
          </cell>
        </row>
        <row r="10795">
          <cell r="A10795" t="str">
            <v>Steromphala</v>
          </cell>
          <cell r="B10795">
            <v>45453</v>
          </cell>
        </row>
        <row r="10796">
          <cell r="A10796" t="str">
            <v>Steromphala cineraria</v>
          </cell>
          <cell r="B10796">
            <v>45507</v>
          </cell>
        </row>
        <row r="10797">
          <cell r="A10797" t="str">
            <v>Steromphala pennanti</v>
          </cell>
          <cell r="B10797">
            <v>45772</v>
          </cell>
        </row>
        <row r="10798">
          <cell r="A10798" t="str">
            <v>Steromphala umbilicalis</v>
          </cell>
          <cell r="B10798">
            <v>45508</v>
          </cell>
        </row>
        <row r="10799">
          <cell r="A10799" t="str">
            <v>Sthenelais</v>
          </cell>
          <cell r="B10799">
            <v>25259</v>
          </cell>
        </row>
        <row r="10800">
          <cell r="A10800" t="str">
            <v>Sthenelais boa</v>
          </cell>
          <cell r="B10800">
            <v>25372</v>
          </cell>
        </row>
        <row r="10801">
          <cell r="A10801" t="str">
            <v>Sthenelais jeffreysi</v>
          </cell>
          <cell r="B10801">
            <v>42136</v>
          </cell>
        </row>
        <row r="10802">
          <cell r="A10802" t="str">
            <v>Sthenelais limicola</v>
          </cell>
          <cell r="B10802">
            <v>25373</v>
          </cell>
        </row>
        <row r="10803">
          <cell r="A10803" t="str">
            <v>Sthenelanella</v>
          </cell>
          <cell r="B10803">
            <v>44464</v>
          </cell>
        </row>
        <row r="10804">
          <cell r="A10804" t="str">
            <v>Sthenelanella corallicola</v>
          </cell>
          <cell r="B10804">
            <v>44510</v>
          </cell>
        </row>
        <row r="10805">
          <cell r="A10805" t="str">
            <v>Sthenorytis</v>
          </cell>
          <cell r="B10805">
            <v>22735</v>
          </cell>
        </row>
        <row r="10806">
          <cell r="A10806" t="str">
            <v>Sthenorytis pernobilis</v>
          </cell>
          <cell r="B10806">
            <v>22736</v>
          </cell>
        </row>
        <row r="10807">
          <cell r="A10807" t="str">
            <v>Stichodactylidae</v>
          </cell>
          <cell r="B10807">
            <v>42818</v>
          </cell>
        </row>
        <row r="10808">
          <cell r="A10808" t="str">
            <v>Stichopodidae</v>
          </cell>
          <cell r="B10808">
            <v>35123</v>
          </cell>
        </row>
        <row r="10809">
          <cell r="A10809" t="str">
            <v>Stichopus</v>
          </cell>
          <cell r="B10809">
            <v>35709</v>
          </cell>
        </row>
        <row r="10810">
          <cell r="A10810" t="str">
            <v>Stichopus chloronotus</v>
          </cell>
          <cell r="B10810">
            <v>36123</v>
          </cell>
        </row>
        <row r="10811">
          <cell r="A10811" t="str">
            <v>Stictochironomus</v>
          </cell>
          <cell r="B10811">
            <v>2859</v>
          </cell>
        </row>
        <row r="10812">
          <cell r="A10812" t="str">
            <v>Stictonectes</v>
          </cell>
          <cell r="B10812">
            <v>548</v>
          </cell>
        </row>
        <row r="10813">
          <cell r="A10813" t="str">
            <v>Stictonectes escheri</v>
          </cell>
          <cell r="B10813">
            <v>2483</v>
          </cell>
        </row>
        <row r="10814">
          <cell r="A10814" t="str">
            <v>Stictonectes lepidus</v>
          </cell>
          <cell r="B10814">
            <v>2484</v>
          </cell>
        </row>
        <row r="10815">
          <cell r="A10815" t="str">
            <v>Stictonectes optatus</v>
          </cell>
          <cell r="B10815">
            <v>2485</v>
          </cell>
        </row>
        <row r="10816">
          <cell r="A10816" t="str">
            <v>Stictotarsus</v>
          </cell>
          <cell r="B10816">
            <v>550</v>
          </cell>
        </row>
        <row r="10817">
          <cell r="A10817" t="str">
            <v>Stictotarsus duodecimpustulatus</v>
          </cell>
          <cell r="B10817">
            <v>3145</v>
          </cell>
        </row>
        <row r="10818">
          <cell r="A10818" t="str">
            <v>Stigmaulax</v>
          </cell>
          <cell r="B10818">
            <v>22737</v>
          </cell>
        </row>
        <row r="10819">
          <cell r="A10819" t="str">
            <v>Stigmaulax cayennensis</v>
          </cell>
          <cell r="B10819">
            <v>22738</v>
          </cell>
        </row>
        <row r="10820">
          <cell r="A10820" t="str">
            <v>Stilocladius</v>
          </cell>
          <cell r="B10820">
            <v>19151</v>
          </cell>
        </row>
        <row r="10821">
          <cell r="A10821" t="str">
            <v>Stilpon</v>
          </cell>
          <cell r="B10821">
            <v>2882</v>
          </cell>
        </row>
        <row r="10822">
          <cell r="A10822" t="str">
            <v>Stolonifera</v>
          </cell>
          <cell r="B10822">
            <v>30526</v>
          </cell>
        </row>
        <row r="10823">
          <cell r="A10823" t="str">
            <v>Stolonifera</v>
          </cell>
          <cell r="B10823">
            <v>41053</v>
          </cell>
        </row>
        <row r="10824">
          <cell r="A10824" t="str">
            <v>Stomatopoda</v>
          </cell>
          <cell r="B10824">
            <v>4366</v>
          </cell>
        </row>
        <row r="10825">
          <cell r="A10825" t="str">
            <v>Stomopneustes</v>
          </cell>
          <cell r="B10825">
            <v>43984</v>
          </cell>
        </row>
        <row r="10826">
          <cell r="A10826" t="str">
            <v>Stomopneustes variolaris</v>
          </cell>
          <cell r="B10826">
            <v>44038</v>
          </cell>
        </row>
        <row r="10827">
          <cell r="A10827" t="str">
            <v>Stomopneustidae</v>
          </cell>
          <cell r="B10827">
            <v>43568</v>
          </cell>
        </row>
        <row r="10828">
          <cell r="A10828" t="str">
            <v>Stomopneustoida</v>
          </cell>
          <cell r="B10828">
            <v>43035</v>
          </cell>
        </row>
        <row r="10829">
          <cell r="A10829" t="str">
            <v>Stramonita</v>
          </cell>
          <cell r="B10829">
            <v>22739</v>
          </cell>
        </row>
        <row r="10830">
          <cell r="A10830" t="str">
            <v>Stramonita cruentata</v>
          </cell>
          <cell r="B10830">
            <v>22740</v>
          </cell>
        </row>
        <row r="10831">
          <cell r="A10831" t="str">
            <v>Stramonita floridana</v>
          </cell>
          <cell r="B10831">
            <v>31817</v>
          </cell>
        </row>
        <row r="10832">
          <cell r="A10832" t="str">
            <v>Stramonita haemastoma floridana</v>
          </cell>
          <cell r="B10832">
            <v>22741</v>
          </cell>
        </row>
        <row r="10833">
          <cell r="A10833" t="str">
            <v>Stramonita rustica</v>
          </cell>
          <cell r="B10833">
            <v>22742</v>
          </cell>
        </row>
        <row r="10834">
          <cell r="A10834" t="str">
            <v>Stratiomyidae</v>
          </cell>
          <cell r="B10834">
            <v>824</v>
          </cell>
        </row>
        <row r="10835">
          <cell r="A10835" t="str">
            <v>Stratiomyoidea</v>
          </cell>
          <cell r="B10835">
            <v>20583</v>
          </cell>
        </row>
        <row r="10836">
          <cell r="A10836" t="str">
            <v>Stratiomyomorpha</v>
          </cell>
          <cell r="B10836">
            <v>43832</v>
          </cell>
        </row>
        <row r="10837">
          <cell r="A10837" t="str">
            <v>Stratiomys</v>
          </cell>
          <cell r="B10837">
            <v>826</v>
          </cell>
        </row>
        <row r="10838">
          <cell r="A10838" t="str">
            <v>Streblosoma</v>
          </cell>
          <cell r="B10838">
            <v>23419</v>
          </cell>
        </row>
        <row r="10839">
          <cell r="A10839" t="str">
            <v>Streblosoma bairdi</v>
          </cell>
          <cell r="B10839">
            <v>23939</v>
          </cell>
        </row>
        <row r="10840">
          <cell r="A10840" t="str">
            <v>Streblosoma hesslei</v>
          </cell>
          <cell r="B10840">
            <v>40425</v>
          </cell>
        </row>
        <row r="10841">
          <cell r="A10841" t="str">
            <v>Streblosoma persica</v>
          </cell>
          <cell r="B10841">
            <v>24889</v>
          </cell>
        </row>
        <row r="10842">
          <cell r="A10842" t="str">
            <v>Streblospio</v>
          </cell>
          <cell r="B10842">
            <v>23408</v>
          </cell>
        </row>
        <row r="10843">
          <cell r="A10843" t="str">
            <v>Streblospio benedicti</v>
          </cell>
          <cell r="B10843">
            <v>33935</v>
          </cell>
        </row>
        <row r="10844">
          <cell r="A10844" t="str">
            <v>Streblospio shrubsolii</v>
          </cell>
          <cell r="B10844">
            <v>23940</v>
          </cell>
        </row>
        <row r="10845">
          <cell r="A10845" t="str">
            <v>Streptodonta</v>
          </cell>
          <cell r="B10845">
            <v>34143</v>
          </cell>
        </row>
        <row r="10846">
          <cell r="A10846" t="str">
            <v>Streptodonta pterochaeta</v>
          </cell>
          <cell r="B10846">
            <v>35363</v>
          </cell>
        </row>
        <row r="10847">
          <cell r="A10847" t="str">
            <v>Streptoneura</v>
          </cell>
          <cell r="B10847">
            <v>4607</v>
          </cell>
        </row>
        <row r="10848">
          <cell r="A10848" t="str">
            <v>Streptosyllis</v>
          </cell>
          <cell r="B10848">
            <v>23046</v>
          </cell>
        </row>
        <row r="10849">
          <cell r="A10849" t="str">
            <v>Streptosyllis arenae</v>
          </cell>
          <cell r="B10849">
            <v>39708</v>
          </cell>
        </row>
        <row r="10850">
          <cell r="A10850" t="str">
            <v>Streptosyllis bidentata</v>
          </cell>
          <cell r="B10850">
            <v>23443</v>
          </cell>
        </row>
        <row r="10851">
          <cell r="A10851" t="str">
            <v>Streptosyllis campoyi</v>
          </cell>
          <cell r="B10851">
            <v>42137</v>
          </cell>
        </row>
        <row r="10852">
          <cell r="A10852" t="str">
            <v>Streptosyllis nunezi</v>
          </cell>
          <cell r="B10852">
            <v>42138</v>
          </cell>
        </row>
        <row r="10853">
          <cell r="A10853" t="str">
            <v>Streptosyllis varians</v>
          </cell>
          <cell r="B10853">
            <v>26058</v>
          </cell>
        </row>
        <row r="10854">
          <cell r="A10854" t="str">
            <v>Streptosyllis websteri</v>
          </cell>
          <cell r="B10854">
            <v>25525</v>
          </cell>
        </row>
        <row r="10855">
          <cell r="A10855" t="str">
            <v>Striarca</v>
          </cell>
          <cell r="B10855">
            <v>26057</v>
          </cell>
        </row>
        <row r="10856">
          <cell r="A10856" t="str">
            <v>Striarca lactea</v>
          </cell>
          <cell r="B10856">
            <v>29261</v>
          </cell>
        </row>
        <row r="10857">
          <cell r="A10857" t="str">
            <v>Stridulivelia</v>
          </cell>
          <cell r="B10857">
            <v>23119</v>
          </cell>
        </row>
        <row r="10858">
          <cell r="A10858" t="str">
            <v>Strioterebrum</v>
          </cell>
          <cell r="B10858">
            <v>35332</v>
          </cell>
        </row>
        <row r="10859">
          <cell r="A10859" t="str">
            <v>Strioterebrum nitidum</v>
          </cell>
          <cell r="B10859">
            <v>35390</v>
          </cell>
        </row>
        <row r="10860">
          <cell r="A10860" t="str">
            <v>Strioterebrum onslowensis</v>
          </cell>
          <cell r="B10860">
            <v>27386</v>
          </cell>
        </row>
        <row r="10861">
          <cell r="A10861" t="str">
            <v>Strombidae</v>
          </cell>
          <cell r="B10861">
            <v>22743</v>
          </cell>
        </row>
        <row r="10862">
          <cell r="A10862" t="str">
            <v>Stromboidea</v>
          </cell>
          <cell r="B10862">
            <v>22744</v>
          </cell>
        </row>
        <row r="10863">
          <cell r="A10863" t="str">
            <v>Strombus</v>
          </cell>
          <cell r="B10863">
            <v>22745</v>
          </cell>
        </row>
        <row r="10864">
          <cell r="A10864" t="str">
            <v>Strombus pugilis</v>
          </cell>
          <cell r="B10864">
            <v>22746</v>
          </cell>
        </row>
        <row r="10865">
          <cell r="A10865" t="str">
            <v>Stryphnus</v>
          </cell>
          <cell r="B10865">
            <v>29539</v>
          </cell>
        </row>
        <row r="10866">
          <cell r="A10866" t="str">
            <v>Stryphnus ponderosus</v>
          </cell>
          <cell r="B10866">
            <v>29748</v>
          </cell>
        </row>
        <row r="10867">
          <cell r="A10867" t="str">
            <v>Stylactis</v>
          </cell>
          <cell r="B10867">
            <v>4434</v>
          </cell>
        </row>
        <row r="10868">
          <cell r="A10868" t="str">
            <v>Stylactis claviformis</v>
          </cell>
          <cell r="B10868">
            <v>4435</v>
          </cell>
        </row>
        <row r="10869">
          <cell r="A10869" t="str">
            <v>Stylaria</v>
          </cell>
          <cell r="B10869">
            <v>959</v>
          </cell>
        </row>
        <row r="10870">
          <cell r="A10870" t="str">
            <v>Stylaria lacustris</v>
          </cell>
          <cell r="B10870">
            <v>960</v>
          </cell>
        </row>
        <row r="10871">
          <cell r="A10871" t="str">
            <v>Stylaster</v>
          </cell>
          <cell r="B10871">
            <v>46851</v>
          </cell>
        </row>
        <row r="10872">
          <cell r="A10872" t="str">
            <v>Stylaster roseus</v>
          </cell>
          <cell r="B10872">
            <v>46866</v>
          </cell>
        </row>
        <row r="10873">
          <cell r="A10873" t="str">
            <v>Stylasteridae</v>
          </cell>
          <cell r="B10873">
            <v>45996</v>
          </cell>
        </row>
        <row r="10874">
          <cell r="A10874" t="str">
            <v>Stylochoplana</v>
          </cell>
          <cell r="B10874">
            <v>25261</v>
          </cell>
        </row>
        <row r="10875">
          <cell r="A10875" t="str">
            <v>Stylochoplana maculata</v>
          </cell>
          <cell r="B10875">
            <v>25374</v>
          </cell>
        </row>
        <row r="10876">
          <cell r="A10876" t="str">
            <v>Stylochoplanidae</v>
          </cell>
          <cell r="B10876">
            <v>24890</v>
          </cell>
        </row>
        <row r="10877">
          <cell r="A10877" t="str">
            <v>Stylocidarinae</v>
          </cell>
          <cell r="B10877">
            <v>39647</v>
          </cell>
        </row>
        <row r="10878">
          <cell r="A10878" t="str">
            <v>Stylocidaris</v>
          </cell>
          <cell r="B10878">
            <v>36277</v>
          </cell>
        </row>
        <row r="10879">
          <cell r="A10879" t="str">
            <v>Stylocidaris affinis</v>
          </cell>
          <cell r="B10879">
            <v>36442</v>
          </cell>
        </row>
        <row r="10880">
          <cell r="A10880" t="str">
            <v>Stylocoeniella</v>
          </cell>
          <cell r="B10880">
            <v>35522</v>
          </cell>
        </row>
        <row r="10881">
          <cell r="A10881" t="str">
            <v>Stylocoeniella armata</v>
          </cell>
          <cell r="B10881">
            <v>41279</v>
          </cell>
        </row>
        <row r="10882">
          <cell r="A10882" t="str">
            <v>Stylocoeniella guentheri</v>
          </cell>
          <cell r="B10882">
            <v>36122</v>
          </cell>
        </row>
        <row r="10883">
          <cell r="A10883" t="str">
            <v>Stylodrilus</v>
          </cell>
          <cell r="B10883">
            <v>936</v>
          </cell>
        </row>
        <row r="10884">
          <cell r="A10884" t="str">
            <v>Stylodrilus beattiei</v>
          </cell>
          <cell r="B10884">
            <v>19351</v>
          </cell>
        </row>
        <row r="10885">
          <cell r="A10885" t="str">
            <v>Stylodrilus crassus</v>
          </cell>
          <cell r="B10885">
            <v>19352</v>
          </cell>
        </row>
        <row r="10886">
          <cell r="A10886" t="str">
            <v>Stylodrilus heringianus</v>
          </cell>
          <cell r="B10886">
            <v>2980</v>
          </cell>
        </row>
        <row r="10887">
          <cell r="A10887" t="str">
            <v>Stylodrilus lemani</v>
          </cell>
          <cell r="B10887">
            <v>19302</v>
          </cell>
        </row>
        <row r="10888">
          <cell r="A10888" t="str">
            <v>Stylodrilus parvus</v>
          </cell>
          <cell r="B10888">
            <v>20354</v>
          </cell>
        </row>
        <row r="10889">
          <cell r="A10889" t="str">
            <v>Stylodrilus sovaliki</v>
          </cell>
          <cell r="B10889">
            <v>19353</v>
          </cell>
        </row>
        <row r="10890">
          <cell r="A10890" t="str">
            <v>Stylophora</v>
          </cell>
          <cell r="B10890">
            <v>41623</v>
          </cell>
        </row>
        <row r="10891">
          <cell r="A10891" t="str">
            <v>Stylophora madagascarensis</v>
          </cell>
          <cell r="B10891">
            <v>42140</v>
          </cell>
        </row>
        <row r="10892">
          <cell r="A10892" t="str">
            <v>Stylophora pistillata</v>
          </cell>
          <cell r="B10892">
            <v>41715</v>
          </cell>
        </row>
        <row r="10893">
          <cell r="A10893" t="str">
            <v>Styloscolex</v>
          </cell>
          <cell r="B10893">
            <v>19229</v>
          </cell>
        </row>
        <row r="10894">
          <cell r="A10894" t="str">
            <v>Styloscolex asymmetricus</v>
          </cell>
          <cell r="B10894">
            <v>19354</v>
          </cell>
        </row>
        <row r="10895">
          <cell r="A10895" t="str">
            <v>Styloscolex opisthothecus</v>
          </cell>
          <cell r="B10895">
            <v>19355</v>
          </cell>
        </row>
        <row r="10896">
          <cell r="A10896" t="str">
            <v>Subadyte</v>
          </cell>
          <cell r="B10896">
            <v>23389</v>
          </cell>
        </row>
        <row r="10897">
          <cell r="A10897" t="str">
            <v>Subadyte pellucida</v>
          </cell>
          <cell r="B10897">
            <v>23943</v>
          </cell>
        </row>
        <row r="10898">
          <cell r="A10898" t="str">
            <v>Subaeschna</v>
          </cell>
          <cell r="B10898">
            <v>22747</v>
          </cell>
        </row>
        <row r="10899">
          <cell r="A10899" t="str">
            <v>Subaeschna francesca</v>
          </cell>
          <cell r="B10899">
            <v>22748</v>
          </cell>
        </row>
        <row r="10900">
          <cell r="A10900" t="str">
            <v>Subcancilla</v>
          </cell>
          <cell r="B10900">
            <v>40424</v>
          </cell>
        </row>
        <row r="10901">
          <cell r="A10901" t="str">
            <v>Subcancilla interlirata</v>
          </cell>
          <cell r="B10901">
            <v>40847</v>
          </cell>
        </row>
        <row r="10902">
          <cell r="A10902" t="str">
            <v>Subergorgia</v>
          </cell>
          <cell r="B10902">
            <v>44300</v>
          </cell>
        </row>
        <row r="10903">
          <cell r="A10903" t="str">
            <v>Subergorgiidae</v>
          </cell>
          <cell r="B10903">
            <v>44040</v>
          </cell>
        </row>
        <row r="10904">
          <cell r="A10904" t="str">
            <v>Suberites</v>
          </cell>
          <cell r="B10904">
            <v>29502</v>
          </cell>
        </row>
        <row r="10905">
          <cell r="A10905" t="str">
            <v>Suberites carnosus</v>
          </cell>
          <cell r="B10905">
            <v>29674</v>
          </cell>
        </row>
        <row r="10906">
          <cell r="A10906" t="str">
            <v>Suberites ficus</v>
          </cell>
          <cell r="B10906">
            <v>29657</v>
          </cell>
        </row>
        <row r="10907">
          <cell r="A10907" t="str">
            <v>Suberites massa</v>
          </cell>
          <cell r="B10907">
            <v>30242</v>
          </cell>
        </row>
        <row r="10908">
          <cell r="A10908" t="str">
            <v>Suberitida</v>
          </cell>
          <cell r="B10908">
            <v>40423</v>
          </cell>
        </row>
        <row r="10909">
          <cell r="A10909" t="str">
            <v>Suberitidae</v>
          </cell>
          <cell r="B10909">
            <v>29260</v>
          </cell>
        </row>
        <row r="10910">
          <cell r="A10910" t="str">
            <v>Subeucalanidae</v>
          </cell>
          <cell r="B10910">
            <v>39508</v>
          </cell>
        </row>
        <row r="10911">
          <cell r="A10911" t="str">
            <v>Subeucalanus</v>
          </cell>
          <cell r="B10911">
            <v>40422</v>
          </cell>
        </row>
        <row r="10912">
          <cell r="A10912" t="str">
            <v>Subeucalanus crassus</v>
          </cell>
          <cell r="B10912">
            <v>30714</v>
          </cell>
        </row>
        <row r="10913">
          <cell r="A10913" t="str">
            <v>Sublettea</v>
          </cell>
          <cell r="B10913">
            <v>19160</v>
          </cell>
        </row>
        <row r="10914">
          <cell r="A10914" t="str">
            <v>Sublettiella</v>
          </cell>
          <cell r="B10914">
            <v>19159</v>
          </cell>
        </row>
        <row r="10915">
          <cell r="A10915" t="str">
            <v>Subsessiliflorae</v>
          </cell>
          <cell r="B10915">
            <v>24305</v>
          </cell>
        </row>
        <row r="10916">
          <cell r="A10916" t="str">
            <v>Succineidae</v>
          </cell>
          <cell r="B10916">
            <v>20676</v>
          </cell>
        </row>
        <row r="10917">
          <cell r="A10917" t="str">
            <v>Sunamphitoe</v>
          </cell>
          <cell r="B10917">
            <v>26056</v>
          </cell>
        </row>
        <row r="10918">
          <cell r="A10918" t="str">
            <v>Sunamphitoe pelagica</v>
          </cell>
          <cell r="B10918">
            <v>29259</v>
          </cell>
        </row>
        <row r="10919">
          <cell r="A10919" t="str">
            <v>Suphrodytes</v>
          </cell>
          <cell r="B10919">
            <v>5157</v>
          </cell>
        </row>
        <row r="10920">
          <cell r="A10920" t="str">
            <v>Suphrodytes dorsalis</v>
          </cell>
          <cell r="B10920">
            <v>20546</v>
          </cell>
        </row>
        <row r="10921">
          <cell r="A10921" t="str">
            <v>Sybistroma</v>
          </cell>
          <cell r="B10921">
            <v>2889</v>
          </cell>
        </row>
        <row r="10922">
          <cell r="A10922" t="str">
            <v>Sycettidae</v>
          </cell>
          <cell r="B10922">
            <v>24892</v>
          </cell>
        </row>
        <row r="10923">
          <cell r="A10923" t="str">
            <v>Sycon</v>
          </cell>
          <cell r="B10923">
            <v>25021</v>
          </cell>
        </row>
        <row r="10924">
          <cell r="A10924" t="str">
            <v>Sycon ciliatum</v>
          </cell>
          <cell r="B10924">
            <v>30755</v>
          </cell>
        </row>
        <row r="10925">
          <cell r="A10925" t="str">
            <v>Sycon elegans</v>
          </cell>
          <cell r="B10925">
            <v>35275</v>
          </cell>
        </row>
        <row r="10926">
          <cell r="A10926" t="str">
            <v>Sycon raphanus</v>
          </cell>
          <cell r="B10926">
            <v>35276</v>
          </cell>
        </row>
        <row r="10927">
          <cell r="A10927" t="str">
            <v>Sycorax</v>
          </cell>
          <cell r="B10927">
            <v>2759</v>
          </cell>
        </row>
        <row r="10928">
          <cell r="A10928" t="str">
            <v>Syllidae</v>
          </cell>
          <cell r="B10928">
            <v>4274</v>
          </cell>
        </row>
        <row r="10929">
          <cell r="A10929" t="str">
            <v>Syllides</v>
          </cell>
          <cell r="B10929">
            <v>25526</v>
          </cell>
        </row>
        <row r="10930">
          <cell r="A10930" t="str">
            <v>Syllides benedicti</v>
          </cell>
          <cell r="B10930">
            <v>42142</v>
          </cell>
        </row>
        <row r="10931">
          <cell r="A10931" t="str">
            <v>Syllides convolutus</v>
          </cell>
          <cell r="B10931">
            <v>42143</v>
          </cell>
        </row>
        <row r="10932">
          <cell r="A10932" t="str">
            <v>Syllides edentatus</v>
          </cell>
          <cell r="B10932">
            <v>35261</v>
          </cell>
        </row>
        <row r="10933">
          <cell r="A10933" t="str">
            <v>Syllides fulvus</v>
          </cell>
          <cell r="B10933">
            <v>35262</v>
          </cell>
        </row>
        <row r="10934">
          <cell r="A10934" t="str">
            <v>Syllides japonicus</v>
          </cell>
          <cell r="B10934">
            <v>42144</v>
          </cell>
        </row>
        <row r="10935">
          <cell r="A10935" t="str">
            <v>Syllides longocirrata</v>
          </cell>
          <cell r="B10935">
            <v>26055</v>
          </cell>
        </row>
        <row r="10936">
          <cell r="A10936" t="str">
            <v>Syllides longocirratus</v>
          </cell>
          <cell r="B10936">
            <v>26054</v>
          </cell>
        </row>
        <row r="10937">
          <cell r="A10937" t="str">
            <v>Syllidia</v>
          </cell>
          <cell r="B10937">
            <v>24893</v>
          </cell>
        </row>
        <row r="10938">
          <cell r="A10938" t="str">
            <v>Syllidia armata</v>
          </cell>
          <cell r="B10938">
            <v>25262</v>
          </cell>
        </row>
        <row r="10939">
          <cell r="A10939" t="str">
            <v>Syllinae</v>
          </cell>
          <cell r="B10939">
            <v>33933</v>
          </cell>
        </row>
        <row r="10940">
          <cell r="A10940" t="str">
            <v>Syllis</v>
          </cell>
          <cell r="B10940">
            <v>23047</v>
          </cell>
        </row>
        <row r="10941">
          <cell r="A10941" t="str">
            <v>Syllis alternata</v>
          </cell>
          <cell r="B10941">
            <v>35263</v>
          </cell>
        </row>
        <row r="10942">
          <cell r="A10942" t="str">
            <v>Syllis amica</v>
          </cell>
          <cell r="B10942">
            <v>26053</v>
          </cell>
        </row>
        <row r="10943">
          <cell r="A10943" t="str">
            <v>Syllis armillaris</v>
          </cell>
          <cell r="B10943">
            <v>25527</v>
          </cell>
        </row>
        <row r="10944">
          <cell r="A10944" t="str">
            <v>Syllis atlantica</v>
          </cell>
          <cell r="B10944">
            <v>33932</v>
          </cell>
        </row>
        <row r="10945">
          <cell r="A10945" t="str">
            <v>Syllis beneliahuae</v>
          </cell>
          <cell r="B10945">
            <v>35264</v>
          </cell>
        </row>
        <row r="10946">
          <cell r="A10946" t="str">
            <v>Syllis cornuta</v>
          </cell>
          <cell r="B10946">
            <v>23593</v>
          </cell>
        </row>
        <row r="10947">
          <cell r="A10947" t="str">
            <v>Syllis cruzi</v>
          </cell>
          <cell r="B10947">
            <v>35265</v>
          </cell>
        </row>
        <row r="10948">
          <cell r="A10948" t="str">
            <v>Syllis fasciata</v>
          </cell>
          <cell r="B10948">
            <v>43018</v>
          </cell>
        </row>
        <row r="10949">
          <cell r="A10949" t="str">
            <v>Syllis garciai</v>
          </cell>
          <cell r="B10949">
            <v>29258</v>
          </cell>
        </row>
        <row r="10950">
          <cell r="A10950" t="str">
            <v>Syllis gerlachi</v>
          </cell>
          <cell r="B10950">
            <v>35266</v>
          </cell>
        </row>
        <row r="10951">
          <cell r="A10951" t="str">
            <v>Syllis gerundensis</v>
          </cell>
          <cell r="B10951">
            <v>35267</v>
          </cell>
        </row>
        <row r="10952">
          <cell r="A10952" t="str">
            <v>Syllis gracilis</v>
          </cell>
          <cell r="B10952">
            <v>23444</v>
          </cell>
        </row>
        <row r="10953">
          <cell r="A10953" t="str">
            <v>Syllis hyalina</v>
          </cell>
          <cell r="B10953">
            <v>23445</v>
          </cell>
        </row>
        <row r="10954">
          <cell r="A10954" t="str">
            <v>Syllis krohnii</v>
          </cell>
          <cell r="B10954">
            <v>26052</v>
          </cell>
        </row>
        <row r="10955">
          <cell r="A10955" t="str">
            <v>Syllis licheri</v>
          </cell>
          <cell r="B10955">
            <v>33931</v>
          </cell>
        </row>
        <row r="10956">
          <cell r="A10956" t="str">
            <v>Syllis mauretanica</v>
          </cell>
          <cell r="B10956">
            <v>42145</v>
          </cell>
        </row>
        <row r="10957">
          <cell r="A10957" t="str">
            <v>Syllis parapari</v>
          </cell>
          <cell r="B10957">
            <v>31269</v>
          </cell>
        </row>
        <row r="10958">
          <cell r="A10958" t="str">
            <v>Syllis pontxioi</v>
          </cell>
          <cell r="B10958">
            <v>29257</v>
          </cell>
        </row>
        <row r="10959">
          <cell r="A10959" t="str">
            <v>Syllis prolifera</v>
          </cell>
          <cell r="B10959">
            <v>23446</v>
          </cell>
        </row>
        <row r="10960">
          <cell r="A10960" t="str">
            <v>Syllis torquata</v>
          </cell>
          <cell r="B10960">
            <v>26051</v>
          </cell>
        </row>
        <row r="10961">
          <cell r="A10961" t="str">
            <v>Syllis tyrrhena</v>
          </cell>
          <cell r="B10961">
            <v>45454</v>
          </cell>
        </row>
        <row r="10962">
          <cell r="A10962" t="str">
            <v>Syllis variegata</v>
          </cell>
          <cell r="B10962">
            <v>26050</v>
          </cell>
        </row>
        <row r="10963">
          <cell r="A10963" t="str">
            <v>Syllis vittata</v>
          </cell>
          <cell r="B10963">
            <v>26049</v>
          </cell>
        </row>
        <row r="10964">
          <cell r="A10964" t="str">
            <v>Symbiocladius</v>
          </cell>
          <cell r="B10964">
            <v>19149</v>
          </cell>
        </row>
        <row r="10965">
          <cell r="A10965" t="str">
            <v>Sympecma</v>
          </cell>
          <cell r="B10965">
            <v>654</v>
          </cell>
        </row>
        <row r="10966">
          <cell r="A10966" t="str">
            <v>Sympecma fusca</v>
          </cell>
          <cell r="B10966">
            <v>2602</v>
          </cell>
        </row>
        <row r="10967">
          <cell r="A10967" t="str">
            <v>Sympetrinae</v>
          </cell>
          <cell r="B10967">
            <v>20547</v>
          </cell>
        </row>
        <row r="10968">
          <cell r="A10968" t="str">
            <v>Sympetrum</v>
          </cell>
          <cell r="B10968">
            <v>699</v>
          </cell>
        </row>
        <row r="10969">
          <cell r="A10969" t="str">
            <v>Sympetrum danae</v>
          </cell>
          <cell r="B10969">
            <v>2667</v>
          </cell>
        </row>
        <row r="10970">
          <cell r="A10970" t="str">
            <v>Sympetrum depressiusculum</v>
          </cell>
          <cell r="B10970">
            <v>2668</v>
          </cell>
        </row>
        <row r="10971">
          <cell r="A10971" t="str">
            <v>Sympetrum flaveolum</v>
          </cell>
          <cell r="B10971">
            <v>2669</v>
          </cell>
        </row>
        <row r="10972">
          <cell r="A10972" t="str">
            <v>Sympetrum fonscolombii</v>
          </cell>
          <cell r="B10972">
            <v>2670</v>
          </cell>
        </row>
        <row r="10973">
          <cell r="A10973" t="str">
            <v>Sympetrum meridionale</v>
          </cell>
          <cell r="B10973">
            <v>2671</v>
          </cell>
        </row>
        <row r="10974">
          <cell r="A10974" t="str">
            <v>Sympetrum pedemontanum</v>
          </cell>
          <cell r="B10974">
            <v>2672</v>
          </cell>
        </row>
        <row r="10975">
          <cell r="A10975" t="str">
            <v>Sympetrum sanguineum</v>
          </cell>
          <cell r="B10975">
            <v>2673</v>
          </cell>
        </row>
        <row r="10976">
          <cell r="A10976" t="str">
            <v>Sympetrum striolatum</v>
          </cell>
          <cell r="B10976">
            <v>2674</v>
          </cell>
        </row>
        <row r="10977">
          <cell r="A10977" t="str">
            <v>Sympetrum vulgatum</v>
          </cell>
          <cell r="B10977">
            <v>2675</v>
          </cell>
        </row>
        <row r="10978">
          <cell r="A10978" t="str">
            <v>Symphyllia</v>
          </cell>
          <cell r="B10978">
            <v>35596</v>
          </cell>
        </row>
        <row r="10979">
          <cell r="A10979" t="str">
            <v>Symphyllia erythraea</v>
          </cell>
          <cell r="B10979">
            <v>41280</v>
          </cell>
        </row>
        <row r="10980">
          <cell r="A10980" t="str">
            <v>Symplecta</v>
          </cell>
          <cell r="B10980">
            <v>775</v>
          </cell>
        </row>
        <row r="10981">
          <cell r="A10981" t="str">
            <v>Sympotthastia</v>
          </cell>
          <cell r="B10981">
            <v>2798</v>
          </cell>
        </row>
        <row r="10982">
          <cell r="A10982" t="str">
            <v>Synagapetus</v>
          </cell>
          <cell r="B10982">
            <v>192</v>
          </cell>
        </row>
        <row r="10983">
          <cell r="A10983" t="str">
            <v>Synagapetus diversus</v>
          </cell>
          <cell r="B10983">
            <v>2274</v>
          </cell>
        </row>
        <row r="10984">
          <cell r="A10984" t="str">
            <v>Synagapetus dubitans</v>
          </cell>
          <cell r="B10984">
            <v>2273</v>
          </cell>
        </row>
        <row r="10985">
          <cell r="A10985" t="str">
            <v>Synagapetus iridipennis</v>
          </cell>
          <cell r="B10985">
            <v>30110</v>
          </cell>
        </row>
        <row r="10986">
          <cell r="A10986" t="str">
            <v>Synagapetus moselyi</v>
          </cell>
          <cell r="B10986">
            <v>30095</v>
          </cell>
        </row>
        <row r="10987">
          <cell r="A10987" t="str">
            <v>Synaptidae</v>
          </cell>
          <cell r="B10987">
            <v>23944</v>
          </cell>
        </row>
        <row r="10988">
          <cell r="A10988" t="str">
            <v>Synchaeta</v>
          </cell>
          <cell r="B10988">
            <v>10202</v>
          </cell>
        </row>
        <row r="10989">
          <cell r="A10989" t="str">
            <v>Synchelidium</v>
          </cell>
          <cell r="B10989">
            <v>23317</v>
          </cell>
        </row>
        <row r="10990">
          <cell r="A10990" t="str">
            <v>Synchelidium haplocheles</v>
          </cell>
          <cell r="B10990">
            <v>25528</v>
          </cell>
        </row>
        <row r="10991">
          <cell r="A10991" t="str">
            <v>Synchelidium intermedium</v>
          </cell>
          <cell r="B10991">
            <v>31266</v>
          </cell>
        </row>
        <row r="10992">
          <cell r="A10992" t="str">
            <v>Synchelidium longidigitatum</v>
          </cell>
          <cell r="B10992">
            <v>30500</v>
          </cell>
        </row>
        <row r="10993">
          <cell r="A10993" t="str">
            <v>Synchelidium maculatum</v>
          </cell>
          <cell r="B10993">
            <v>23945</v>
          </cell>
        </row>
        <row r="10994">
          <cell r="A10994" t="str">
            <v>Syndermata</v>
          </cell>
          <cell r="B10994">
            <v>25656</v>
          </cell>
        </row>
        <row r="10995">
          <cell r="A10995" t="str">
            <v>Syndiamesa</v>
          </cell>
          <cell r="B10995">
            <v>2799</v>
          </cell>
        </row>
        <row r="10996">
          <cell r="A10996" t="str">
            <v>Synelminae</v>
          </cell>
          <cell r="B10996">
            <v>39550</v>
          </cell>
        </row>
        <row r="10997">
          <cell r="A10997" t="str">
            <v>Synelmis</v>
          </cell>
          <cell r="B10997">
            <v>40420</v>
          </cell>
        </row>
        <row r="10998">
          <cell r="A10998" t="str">
            <v>Synelmis glasbyi</v>
          </cell>
          <cell r="B10998">
            <v>40846</v>
          </cell>
        </row>
        <row r="10999">
          <cell r="A10999" t="str">
            <v>Synendotendipes</v>
          </cell>
          <cell r="B10999">
            <v>19148</v>
          </cell>
        </row>
        <row r="11000">
          <cell r="A11000" t="str">
            <v>Synidotea</v>
          </cell>
          <cell r="B11000">
            <v>29734</v>
          </cell>
        </row>
        <row r="11001">
          <cell r="A11001" t="str">
            <v>Synidotea laevidorsalis</v>
          </cell>
          <cell r="B11001">
            <v>29796</v>
          </cell>
        </row>
        <row r="11002">
          <cell r="A11002" t="str">
            <v>Synidotea laticauda</v>
          </cell>
          <cell r="B11002">
            <v>29802</v>
          </cell>
        </row>
        <row r="11003">
          <cell r="A11003" t="str">
            <v>Synmerosyllis</v>
          </cell>
          <cell r="B11003">
            <v>39831</v>
          </cell>
        </row>
        <row r="11004">
          <cell r="A11004" t="str">
            <v>Synmerosyllis lamelligera</v>
          </cell>
          <cell r="B11004">
            <v>40419</v>
          </cell>
        </row>
        <row r="11005">
          <cell r="A11005" t="str">
            <v>Synoestropsis</v>
          </cell>
          <cell r="B11005">
            <v>23073</v>
          </cell>
        </row>
        <row r="11006">
          <cell r="A11006" t="str">
            <v>Synoestropsis euryphlebia</v>
          </cell>
          <cell r="B11006">
            <v>24939</v>
          </cell>
        </row>
        <row r="11007">
          <cell r="A11007" t="str">
            <v>Synoricotopus</v>
          </cell>
          <cell r="B11007">
            <v>19147</v>
          </cell>
        </row>
        <row r="11008">
          <cell r="A11008" t="str">
            <v>Synorthocladius</v>
          </cell>
          <cell r="B11008">
            <v>2830</v>
          </cell>
        </row>
        <row r="11009">
          <cell r="A11009" t="str">
            <v>Syntormon</v>
          </cell>
          <cell r="B11009">
            <v>2895</v>
          </cell>
        </row>
        <row r="11010">
          <cell r="A11010" t="str">
            <v>Syrphidae</v>
          </cell>
          <cell r="B11010">
            <v>843</v>
          </cell>
        </row>
        <row r="11011">
          <cell r="A11011" t="str">
            <v>Syrphoidea</v>
          </cell>
          <cell r="B11011">
            <v>20584</v>
          </cell>
        </row>
        <row r="11012">
          <cell r="A11012" t="str">
            <v>Systemus</v>
          </cell>
          <cell r="B11012">
            <v>2897</v>
          </cell>
        </row>
        <row r="11013">
          <cell r="A11013" t="str">
            <v>Sysyridae</v>
          </cell>
          <cell r="B11013">
            <v>25680</v>
          </cell>
        </row>
        <row r="11014">
          <cell r="A11014" t="str">
            <v>Szaboiella</v>
          </cell>
          <cell r="B11014">
            <v>2760</v>
          </cell>
        </row>
        <row r="11015">
          <cell r="A11015" t="str">
            <v>Tabanidae</v>
          </cell>
          <cell r="B11015">
            <v>837</v>
          </cell>
        </row>
        <row r="11016">
          <cell r="A11016" t="str">
            <v>Tabanoidea</v>
          </cell>
          <cell r="B11016">
            <v>20585</v>
          </cell>
        </row>
        <row r="11017">
          <cell r="A11017" t="str">
            <v>Tabanus</v>
          </cell>
          <cell r="B11017">
            <v>2907</v>
          </cell>
        </row>
        <row r="11018">
          <cell r="A11018" t="str">
            <v>Tachidiidae</v>
          </cell>
          <cell r="B11018">
            <v>3818</v>
          </cell>
        </row>
        <row r="11019">
          <cell r="A11019" t="str">
            <v>Tachytrechus</v>
          </cell>
          <cell r="B11019">
            <v>2890</v>
          </cell>
        </row>
        <row r="11020">
          <cell r="A11020" t="str">
            <v>Taeniopterygidae</v>
          </cell>
          <cell r="B11020">
            <v>2</v>
          </cell>
        </row>
        <row r="11021">
          <cell r="A11021" t="str">
            <v>Taeniopteryx</v>
          </cell>
          <cell r="B11021">
            <v>14</v>
          </cell>
        </row>
        <row r="11022">
          <cell r="A11022" t="str">
            <v>Taeniopteryx auberti</v>
          </cell>
          <cell r="B11022">
            <v>15</v>
          </cell>
        </row>
        <row r="11023">
          <cell r="A11023" t="str">
            <v>Taeniopteryx hubaulti</v>
          </cell>
          <cell r="B11023">
            <v>16</v>
          </cell>
        </row>
        <row r="11024">
          <cell r="A11024" t="str">
            <v>Taeniopteryx kuehtreiberi</v>
          </cell>
          <cell r="B11024">
            <v>17</v>
          </cell>
        </row>
        <row r="11025">
          <cell r="A11025" t="str">
            <v>Taeniopteryx nebulosa</v>
          </cell>
          <cell r="B11025">
            <v>18</v>
          </cell>
        </row>
        <row r="11026">
          <cell r="A11026" t="str">
            <v>Taeniopteryx schoenemundi</v>
          </cell>
          <cell r="B11026">
            <v>19</v>
          </cell>
        </row>
        <row r="11027">
          <cell r="A11027" t="str">
            <v>Tagelus</v>
          </cell>
          <cell r="B11027">
            <v>22749</v>
          </cell>
        </row>
        <row r="11028">
          <cell r="A11028" t="str">
            <v>Tagelus divisus</v>
          </cell>
          <cell r="B11028">
            <v>22750</v>
          </cell>
        </row>
        <row r="11029">
          <cell r="A11029" t="str">
            <v>Tagelus plebeius</v>
          </cell>
          <cell r="B11029">
            <v>22751</v>
          </cell>
        </row>
        <row r="11030">
          <cell r="A11030" t="str">
            <v>Talitrida</v>
          </cell>
          <cell r="B11030">
            <v>31163</v>
          </cell>
        </row>
        <row r="11031">
          <cell r="A11031" t="str">
            <v>Talitridae</v>
          </cell>
          <cell r="B11031">
            <v>5119</v>
          </cell>
        </row>
        <row r="11032">
          <cell r="A11032" t="str">
            <v>Talitridira</v>
          </cell>
          <cell r="B11032">
            <v>39827</v>
          </cell>
        </row>
        <row r="11033">
          <cell r="A11033" t="str">
            <v>Talitroidea</v>
          </cell>
          <cell r="B11033">
            <v>23563</v>
          </cell>
        </row>
        <row r="11034">
          <cell r="A11034" t="str">
            <v>Talitrus</v>
          </cell>
          <cell r="B11034">
            <v>23318</v>
          </cell>
        </row>
        <row r="11035">
          <cell r="A11035" t="str">
            <v>Talitrus saltator</v>
          </cell>
          <cell r="B11035">
            <v>23946</v>
          </cell>
        </row>
        <row r="11036">
          <cell r="A11036" t="str">
            <v>Talochlamys</v>
          </cell>
          <cell r="B11036">
            <v>36120</v>
          </cell>
        </row>
        <row r="11037">
          <cell r="A11037" t="str">
            <v>Talochlamys multistriata</v>
          </cell>
          <cell r="B11037">
            <v>35643</v>
          </cell>
        </row>
        <row r="11038">
          <cell r="A11038" t="str">
            <v>Talochlamys pusio</v>
          </cell>
          <cell r="B11038">
            <v>42241</v>
          </cell>
        </row>
        <row r="11039">
          <cell r="A11039" t="str">
            <v>Talorchestia</v>
          </cell>
          <cell r="B11039">
            <v>24307</v>
          </cell>
        </row>
        <row r="11040">
          <cell r="A11040" t="str">
            <v>Talorchestia deshayesi</v>
          </cell>
          <cell r="B11040">
            <v>24933</v>
          </cell>
        </row>
        <row r="11041">
          <cell r="A11041" t="str">
            <v>Tamarisca</v>
          </cell>
          <cell r="B11041">
            <v>30259</v>
          </cell>
        </row>
        <row r="11042">
          <cell r="A11042" t="str">
            <v>Tamarisca tamarisca</v>
          </cell>
          <cell r="B11042">
            <v>30668</v>
          </cell>
        </row>
        <row r="11043">
          <cell r="A11043" t="str">
            <v>Tanaellidae</v>
          </cell>
          <cell r="B11043">
            <v>36269</v>
          </cell>
        </row>
        <row r="11044">
          <cell r="A11044" t="str">
            <v>Tanaidacea</v>
          </cell>
          <cell r="B11044">
            <v>4364</v>
          </cell>
        </row>
        <row r="11045">
          <cell r="A11045" t="str">
            <v>Tanaidae</v>
          </cell>
          <cell r="B11045">
            <v>24308</v>
          </cell>
        </row>
        <row r="11046">
          <cell r="A11046" t="str">
            <v>Tanaididae</v>
          </cell>
          <cell r="B11046">
            <v>40418</v>
          </cell>
        </row>
        <row r="11047">
          <cell r="A11047" t="str">
            <v>Tanaidinae</v>
          </cell>
          <cell r="B11047">
            <v>40845</v>
          </cell>
        </row>
        <row r="11048">
          <cell r="A11048" t="str">
            <v>Tanaidoidea</v>
          </cell>
          <cell r="B11048">
            <v>39720</v>
          </cell>
        </row>
        <row r="11049">
          <cell r="A11049" t="str">
            <v>Tanaidomorpha</v>
          </cell>
          <cell r="B11049">
            <v>23450</v>
          </cell>
        </row>
        <row r="11050">
          <cell r="A11050" t="str">
            <v>Tanainae</v>
          </cell>
          <cell r="B11050">
            <v>24894</v>
          </cell>
        </row>
        <row r="11051">
          <cell r="A11051" t="str">
            <v>Tanais</v>
          </cell>
          <cell r="B11051">
            <v>25263</v>
          </cell>
        </row>
        <row r="11052">
          <cell r="A11052" t="str">
            <v>Tanais dulongii</v>
          </cell>
          <cell r="B11052">
            <v>25376</v>
          </cell>
        </row>
        <row r="11053">
          <cell r="A11053" t="str">
            <v>Tanaissuidae</v>
          </cell>
          <cell r="B11053">
            <v>39757</v>
          </cell>
        </row>
        <row r="11054">
          <cell r="A11054" t="str">
            <v>Tanaissus</v>
          </cell>
          <cell r="B11054">
            <v>24895</v>
          </cell>
        </row>
        <row r="11055">
          <cell r="A11055" t="str">
            <v>Tanaissus lilljeborgi</v>
          </cell>
          <cell r="B11055">
            <v>25264</v>
          </cell>
        </row>
        <row r="11056">
          <cell r="A11056" t="str">
            <v>Tanaoa</v>
          </cell>
          <cell r="B11056">
            <v>29255</v>
          </cell>
        </row>
        <row r="11057">
          <cell r="A11057" t="str">
            <v>Tanaoa speciosus</v>
          </cell>
          <cell r="B11057">
            <v>29605</v>
          </cell>
        </row>
        <row r="11058">
          <cell r="A11058" t="str">
            <v>Tanaoidea</v>
          </cell>
          <cell r="B11058">
            <v>23947</v>
          </cell>
        </row>
        <row r="11059">
          <cell r="A11059" t="str">
            <v>Tanaopsidae</v>
          </cell>
          <cell r="B11059">
            <v>39758</v>
          </cell>
        </row>
        <row r="11060">
          <cell r="A11060" t="str">
            <v>Tanaopsis</v>
          </cell>
          <cell r="B11060">
            <v>29254</v>
          </cell>
        </row>
        <row r="11061">
          <cell r="A11061" t="str">
            <v>Tanaopsis graciloides</v>
          </cell>
          <cell r="B11061">
            <v>29572</v>
          </cell>
        </row>
        <row r="11062">
          <cell r="A11062" t="str">
            <v>Tanea</v>
          </cell>
          <cell r="B11062">
            <v>35364</v>
          </cell>
        </row>
        <row r="11063">
          <cell r="A11063" t="str">
            <v>Tanea areolata</v>
          </cell>
          <cell r="B11063">
            <v>36119</v>
          </cell>
        </row>
        <row r="11064">
          <cell r="A11064" t="str">
            <v>Tanymastigidae</v>
          </cell>
          <cell r="B11064">
            <v>42415</v>
          </cell>
        </row>
        <row r="11065">
          <cell r="A11065" t="str">
            <v>Tanymastix</v>
          </cell>
          <cell r="B11065">
            <v>42416</v>
          </cell>
        </row>
        <row r="11066">
          <cell r="A11066" t="str">
            <v>Tanypodinae</v>
          </cell>
          <cell r="B11066">
            <v>809</v>
          </cell>
        </row>
        <row r="11067">
          <cell r="A11067" t="str">
            <v>Tanypus</v>
          </cell>
          <cell r="B11067">
            <v>2791</v>
          </cell>
        </row>
        <row r="11068">
          <cell r="A11068" t="str">
            <v>Tanysphyrini</v>
          </cell>
          <cell r="B11068">
            <v>42403</v>
          </cell>
        </row>
        <row r="11069">
          <cell r="A11069" t="str">
            <v>Tanysphyrus</v>
          </cell>
          <cell r="B11069">
            <v>42404</v>
          </cell>
        </row>
        <row r="11070">
          <cell r="A11070" t="str">
            <v>Tanytarsini</v>
          </cell>
          <cell r="B11070">
            <v>818</v>
          </cell>
        </row>
        <row r="11071">
          <cell r="A11071" t="str">
            <v>Tanytarsus</v>
          </cell>
          <cell r="B11071">
            <v>2869</v>
          </cell>
        </row>
        <row r="11072">
          <cell r="A11072" t="str">
            <v>Tanytarsus bathophilus</v>
          </cell>
          <cell r="B11072">
            <v>29835</v>
          </cell>
        </row>
        <row r="11073">
          <cell r="A11073" t="str">
            <v>Tanytarsus brundini</v>
          </cell>
          <cell r="B11073">
            <v>29838</v>
          </cell>
        </row>
        <row r="11074">
          <cell r="A11074" t="str">
            <v>Tanytarsus chinyensis</v>
          </cell>
          <cell r="B11074">
            <v>29842</v>
          </cell>
        </row>
        <row r="11075">
          <cell r="A11075" t="str">
            <v>Tanytarsus lestagei</v>
          </cell>
          <cell r="B11075">
            <v>29841</v>
          </cell>
        </row>
        <row r="11076">
          <cell r="A11076" t="str">
            <v>Tanytarsus mendax</v>
          </cell>
          <cell r="B11076">
            <v>29839</v>
          </cell>
        </row>
        <row r="11077">
          <cell r="A11077" t="str">
            <v>Tanytarsus signatus</v>
          </cell>
          <cell r="B11077">
            <v>29840</v>
          </cell>
        </row>
        <row r="11078">
          <cell r="A11078" t="str">
            <v>Tapes</v>
          </cell>
          <cell r="B11078">
            <v>4586</v>
          </cell>
        </row>
        <row r="11079">
          <cell r="A11079" t="str">
            <v>Tapes (Tapes)</v>
          </cell>
          <cell r="B11079">
            <v>25529</v>
          </cell>
        </row>
        <row r="11080">
          <cell r="A11080" t="str">
            <v>Tapes aureus</v>
          </cell>
          <cell r="B11080">
            <v>4589</v>
          </cell>
        </row>
        <row r="11081">
          <cell r="A11081" t="str">
            <v>Tapes decussata</v>
          </cell>
          <cell r="B11081">
            <v>4587</v>
          </cell>
        </row>
        <row r="11082">
          <cell r="A11082" t="str">
            <v>Tapes philippinarum</v>
          </cell>
          <cell r="B11082">
            <v>4588</v>
          </cell>
        </row>
        <row r="11083">
          <cell r="A11083" t="str">
            <v>Tapes pullastra</v>
          </cell>
          <cell r="B11083">
            <v>4590</v>
          </cell>
        </row>
        <row r="11084">
          <cell r="A11084" t="str">
            <v>Tapes rhomboides</v>
          </cell>
          <cell r="B11084">
            <v>4591</v>
          </cell>
        </row>
        <row r="11085">
          <cell r="A11085" t="str">
            <v>Tasserkidrilus</v>
          </cell>
          <cell r="B11085">
            <v>20398</v>
          </cell>
        </row>
        <row r="11086">
          <cell r="A11086" t="str">
            <v>Tasserkidrilus kessleri</v>
          </cell>
          <cell r="B11086">
            <v>20590</v>
          </cell>
        </row>
        <row r="11087">
          <cell r="A11087" t="str">
            <v>Tateidae</v>
          </cell>
          <cell r="B11087">
            <v>40417</v>
          </cell>
        </row>
        <row r="11088">
          <cell r="A11088" t="str">
            <v>Tatriella</v>
          </cell>
          <cell r="B11088">
            <v>19284</v>
          </cell>
        </row>
        <row r="11089">
          <cell r="A11089" t="str">
            <v>Tatriella slovenica</v>
          </cell>
          <cell r="B11089">
            <v>19356</v>
          </cell>
        </row>
        <row r="11090">
          <cell r="A11090" t="str">
            <v>Tauriphila</v>
          </cell>
          <cell r="B11090">
            <v>22752</v>
          </cell>
        </row>
        <row r="11091">
          <cell r="A11091" t="str">
            <v>Tauriphila argo</v>
          </cell>
          <cell r="B11091">
            <v>22753</v>
          </cell>
        </row>
        <row r="11092">
          <cell r="A11092" t="str">
            <v>Tauriphila australis</v>
          </cell>
          <cell r="B11092">
            <v>22754</v>
          </cell>
        </row>
        <row r="11093">
          <cell r="A11093" t="str">
            <v>Tectonatica</v>
          </cell>
          <cell r="B11093">
            <v>22755</v>
          </cell>
        </row>
        <row r="11094">
          <cell r="A11094" t="str">
            <v>Tectonatica pusilla</v>
          </cell>
          <cell r="B11094">
            <v>22756</v>
          </cell>
        </row>
        <row r="11095">
          <cell r="A11095" t="str">
            <v>Tectura</v>
          </cell>
          <cell r="B11095">
            <v>22757</v>
          </cell>
        </row>
        <row r="11096">
          <cell r="A11096" t="str">
            <v>Tectura antillarum</v>
          </cell>
          <cell r="B11096">
            <v>22758</v>
          </cell>
        </row>
        <row r="11097">
          <cell r="A11097" t="str">
            <v>Tectura testudinalis</v>
          </cell>
          <cell r="B11097">
            <v>26047</v>
          </cell>
        </row>
        <row r="11098">
          <cell r="A11098" t="str">
            <v>Tectura virginea</v>
          </cell>
          <cell r="B11098">
            <v>25037</v>
          </cell>
        </row>
        <row r="11099">
          <cell r="A11099" t="str">
            <v>Tectus</v>
          </cell>
          <cell r="B11099">
            <v>24897</v>
          </cell>
        </row>
        <row r="11100">
          <cell r="A11100" t="str">
            <v>Tectus niloticus</v>
          </cell>
          <cell r="B11100">
            <v>25022</v>
          </cell>
        </row>
        <row r="11101">
          <cell r="A11101" t="str">
            <v>Tectus pyramis</v>
          </cell>
          <cell r="B11101">
            <v>25023</v>
          </cell>
        </row>
        <row r="11102">
          <cell r="A11102" t="str">
            <v>Tegulidae</v>
          </cell>
          <cell r="B11102">
            <v>39763</v>
          </cell>
        </row>
        <row r="11103">
          <cell r="A11103" t="str">
            <v>Tegulinae</v>
          </cell>
          <cell r="B11103">
            <v>24309</v>
          </cell>
        </row>
        <row r="11104">
          <cell r="A11104" t="str">
            <v>Telebasis</v>
          </cell>
          <cell r="B11104">
            <v>22759</v>
          </cell>
        </row>
        <row r="11105">
          <cell r="A11105" t="str">
            <v>Telebasis carminita</v>
          </cell>
          <cell r="B11105">
            <v>22760</v>
          </cell>
        </row>
        <row r="11106">
          <cell r="A11106" t="str">
            <v>Telebasis demararum</v>
          </cell>
          <cell r="B11106">
            <v>22761</v>
          </cell>
        </row>
        <row r="11107">
          <cell r="A11107" t="str">
            <v>Telebasis simulata</v>
          </cell>
          <cell r="B11107">
            <v>22762</v>
          </cell>
        </row>
        <row r="11108">
          <cell r="A11108" t="str">
            <v>Tellidora</v>
          </cell>
          <cell r="B11108">
            <v>24898</v>
          </cell>
        </row>
        <row r="11109">
          <cell r="A11109" t="str">
            <v>Tellidora cristata</v>
          </cell>
          <cell r="B11109">
            <v>25266</v>
          </cell>
        </row>
        <row r="11110">
          <cell r="A11110" t="str">
            <v>Tellimya</v>
          </cell>
          <cell r="B11110">
            <v>23948</v>
          </cell>
        </row>
        <row r="11111">
          <cell r="A11111" t="str">
            <v>Tellimya ferruginosa</v>
          </cell>
          <cell r="B11111">
            <v>24310</v>
          </cell>
        </row>
        <row r="11112">
          <cell r="A11112" t="str">
            <v>Tellina</v>
          </cell>
          <cell r="B11112">
            <v>23472</v>
          </cell>
        </row>
        <row r="11113">
          <cell r="A11113" t="str">
            <v>Tellina (Moerella)</v>
          </cell>
          <cell r="B11113">
            <v>23951</v>
          </cell>
        </row>
        <row r="11114">
          <cell r="A11114" t="str">
            <v>Tellina (Moerella) pygmaea</v>
          </cell>
          <cell r="B11114">
            <v>24312</v>
          </cell>
        </row>
        <row r="11115">
          <cell r="A11115" t="str">
            <v>Tellina albicans</v>
          </cell>
          <cell r="B11115">
            <v>39731</v>
          </cell>
        </row>
        <row r="11116">
          <cell r="A11116" t="str">
            <v>Tellina asperrima</v>
          </cell>
          <cell r="B11116">
            <v>29184</v>
          </cell>
        </row>
        <row r="11117">
          <cell r="A11117" t="str">
            <v>Tellina carnicolor</v>
          </cell>
          <cell r="B11117">
            <v>40416</v>
          </cell>
        </row>
        <row r="11118">
          <cell r="A11118" t="str">
            <v>Tellina compressa</v>
          </cell>
          <cell r="B11118">
            <v>35312</v>
          </cell>
        </row>
        <row r="11119">
          <cell r="A11119" t="str">
            <v>Tellina crucigera</v>
          </cell>
          <cell r="B11119">
            <v>24899</v>
          </cell>
        </row>
        <row r="11120">
          <cell r="A11120" t="str">
            <v>Tellina distorta</v>
          </cell>
          <cell r="B11120">
            <v>30245</v>
          </cell>
        </row>
        <row r="11121">
          <cell r="A11121" t="str">
            <v>Tellina donacina</v>
          </cell>
          <cell r="B11121">
            <v>24900</v>
          </cell>
        </row>
        <row r="11122">
          <cell r="A11122" t="str">
            <v>Tellina fabula</v>
          </cell>
          <cell r="B11122">
            <v>23949</v>
          </cell>
        </row>
        <row r="11123">
          <cell r="A11123" t="str">
            <v>Tellina fausta</v>
          </cell>
          <cell r="B11123">
            <v>21635</v>
          </cell>
        </row>
        <row r="11124">
          <cell r="A11124" t="str">
            <v>Tellina incarnata</v>
          </cell>
          <cell r="B11124">
            <v>23950</v>
          </cell>
        </row>
        <row r="11125">
          <cell r="A11125" t="str">
            <v>Tellina nitida</v>
          </cell>
          <cell r="B11125">
            <v>30244</v>
          </cell>
        </row>
        <row r="11126">
          <cell r="A11126" t="str">
            <v>Tellina pulchella</v>
          </cell>
          <cell r="B11126">
            <v>23952</v>
          </cell>
        </row>
        <row r="11127">
          <cell r="A11127" t="str">
            <v>Tellina pygmaea</v>
          </cell>
          <cell r="B11127">
            <v>25024</v>
          </cell>
        </row>
        <row r="11128">
          <cell r="A11128" t="str">
            <v>Tellina serrata</v>
          </cell>
          <cell r="B11128">
            <v>26045</v>
          </cell>
        </row>
        <row r="11129">
          <cell r="A11129" t="str">
            <v>Tellina tenuis</v>
          </cell>
          <cell r="B11129">
            <v>23953</v>
          </cell>
        </row>
        <row r="11130">
          <cell r="A11130" t="str">
            <v>Tellinella</v>
          </cell>
          <cell r="B11130">
            <v>42821</v>
          </cell>
        </row>
        <row r="11131">
          <cell r="A11131" t="str">
            <v>Tellinella philippii</v>
          </cell>
          <cell r="B11131">
            <v>43052</v>
          </cell>
        </row>
        <row r="11132">
          <cell r="A11132" t="str">
            <v>Tellinidae</v>
          </cell>
          <cell r="B11132">
            <v>22763</v>
          </cell>
        </row>
        <row r="11133">
          <cell r="A11133" t="str">
            <v>Tellininae</v>
          </cell>
          <cell r="B11133">
            <v>22764</v>
          </cell>
        </row>
        <row r="11134">
          <cell r="A11134" t="str">
            <v>Tellinoidea</v>
          </cell>
          <cell r="B11134">
            <v>22765</v>
          </cell>
        </row>
        <row r="11135">
          <cell r="A11135" t="str">
            <v>Telmatoscopus</v>
          </cell>
          <cell r="B11135">
            <v>2765</v>
          </cell>
        </row>
        <row r="11136">
          <cell r="A11136" t="str">
            <v>Telopelopia</v>
          </cell>
          <cell r="B11136">
            <v>19252</v>
          </cell>
        </row>
        <row r="11137">
          <cell r="A11137" t="str">
            <v>Temnopleuridae</v>
          </cell>
          <cell r="B11137">
            <v>30501</v>
          </cell>
        </row>
        <row r="11138">
          <cell r="A11138" t="str">
            <v>Temnopleuridea</v>
          </cell>
          <cell r="B11138">
            <v>39811</v>
          </cell>
        </row>
        <row r="11139">
          <cell r="A11139" t="str">
            <v>Temnopleuroida</v>
          </cell>
          <cell r="B11139">
            <v>4552</v>
          </cell>
        </row>
        <row r="11140">
          <cell r="A11140" t="str">
            <v>Temora</v>
          </cell>
          <cell r="B11140">
            <v>3778</v>
          </cell>
        </row>
        <row r="11141">
          <cell r="A11141" t="str">
            <v>Temora longicornis</v>
          </cell>
          <cell r="B11141">
            <v>3779</v>
          </cell>
        </row>
        <row r="11142">
          <cell r="A11142" t="str">
            <v>Temora stylifera</v>
          </cell>
          <cell r="B11142">
            <v>3780</v>
          </cell>
        </row>
        <row r="11143">
          <cell r="A11143" t="str">
            <v>Temoridae</v>
          </cell>
          <cell r="B11143">
            <v>3775</v>
          </cell>
        </row>
        <row r="11144">
          <cell r="A11144" t="str">
            <v>Tenagobia</v>
          </cell>
          <cell r="B11144">
            <v>22766</v>
          </cell>
        </row>
        <row r="11145">
          <cell r="A11145" t="str">
            <v>Tenagobia socialis</v>
          </cell>
          <cell r="B11145">
            <v>22767</v>
          </cell>
        </row>
        <row r="11146">
          <cell r="A11146" t="str">
            <v>Tenagogonus</v>
          </cell>
          <cell r="B11146">
            <v>43320</v>
          </cell>
        </row>
        <row r="11147">
          <cell r="A11147" t="str">
            <v>Tenagogonus madagascariensis</v>
          </cell>
          <cell r="B11147">
            <v>43352</v>
          </cell>
        </row>
        <row r="11148">
          <cell r="A11148" t="str">
            <v>Tenguella</v>
          </cell>
          <cell r="B11148">
            <v>44392</v>
          </cell>
        </row>
        <row r="11149">
          <cell r="A11149" t="str">
            <v>Tenguella granulata</v>
          </cell>
          <cell r="B11149">
            <v>44466</v>
          </cell>
        </row>
        <row r="11150">
          <cell r="A11150" t="str">
            <v>Tentaculata</v>
          </cell>
          <cell r="B11150">
            <v>4536</v>
          </cell>
        </row>
        <row r="11151">
          <cell r="A11151" t="str">
            <v>Teratothyasidae</v>
          </cell>
          <cell r="B11151">
            <v>43308</v>
          </cell>
        </row>
        <row r="11152">
          <cell r="A11152" t="str">
            <v>Teratothyasides</v>
          </cell>
          <cell r="B11152">
            <v>43310</v>
          </cell>
        </row>
        <row r="11153">
          <cell r="A11153" t="str">
            <v>Teratothyasides scutulatus</v>
          </cell>
          <cell r="B11153">
            <v>43342</v>
          </cell>
        </row>
        <row r="11154">
          <cell r="A11154" t="str">
            <v>Terebella</v>
          </cell>
          <cell r="B11154">
            <v>23048</v>
          </cell>
        </row>
        <row r="11155">
          <cell r="A11155" t="str">
            <v>Terebella ehrenbergi</v>
          </cell>
          <cell r="B11155">
            <v>24901</v>
          </cell>
        </row>
        <row r="11156">
          <cell r="A11156" t="str">
            <v>Terebella lapidaria</v>
          </cell>
          <cell r="B11156">
            <v>35271</v>
          </cell>
        </row>
        <row r="11157">
          <cell r="A11157" t="str">
            <v>Terebellida</v>
          </cell>
          <cell r="B11157">
            <v>23247</v>
          </cell>
        </row>
        <row r="11158">
          <cell r="A11158" t="str">
            <v>Terebellidae</v>
          </cell>
          <cell r="B11158">
            <v>4278</v>
          </cell>
        </row>
        <row r="11159">
          <cell r="A11159" t="str">
            <v>Terebellides</v>
          </cell>
          <cell r="B11159">
            <v>24313</v>
          </cell>
        </row>
        <row r="11160">
          <cell r="A11160" t="str">
            <v>Terebellides stroemii</v>
          </cell>
          <cell r="B11160">
            <v>24902</v>
          </cell>
        </row>
        <row r="11161">
          <cell r="A11161" t="str">
            <v>Terebellinae</v>
          </cell>
          <cell r="B11161">
            <v>39500</v>
          </cell>
        </row>
        <row r="11162">
          <cell r="A11162" t="str">
            <v>Terebellini</v>
          </cell>
          <cell r="B11162">
            <v>43070</v>
          </cell>
        </row>
        <row r="11163">
          <cell r="A11163" t="str">
            <v>Terebellomorpha</v>
          </cell>
          <cell r="B11163">
            <v>39482</v>
          </cell>
        </row>
        <row r="11164">
          <cell r="A11164" t="str">
            <v>Terebra</v>
          </cell>
          <cell r="B11164">
            <v>22768</v>
          </cell>
        </row>
        <row r="11165">
          <cell r="A11165" t="str">
            <v>Terebra babylonia</v>
          </cell>
          <cell r="B11165">
            <v>44467</v>
          </cell>
        </row>
        <row r="11166">
          <cell r="A11166" t="str">
            <v>Terebra dislocata</v>
          </cell>
          <cell r="B11166">
            <v>22769</v>
          </cell>
        </row>
        <row r="11167">
          <cell r="A11167" t="str">
            <v>Terebra funiculata</v>
          </cell>
          <cell r="B11167">
            <v>24903</v>
          </cell>
        </row>
        <row r="11168">
          <cell r="A11168" t="str">
            <v>Terebra laevigata</v>
          </cell>
          <cell r="B11168">
            <v>42822</v>
          </cell>
        </row>
        <row r="11169">
          <cell r="A11169" t="str">
            <v>Terebra onslowensis</v>
          </cell>
          <cell r="B11169">
            <v>27385</v>
          </cell>
        </row>
        <row r="11170">
          <cell r="A11170" t="str">
            <v>Terebra protexta</v>
          </cell>
          <cell r="B11170">
            <v>22770</v>
          </cell>
        </row>
        <row r="11171">
          <cell r="A11171" t="str">
            <v>Terebra taurina</v>
          </cell>
          <cell r="B11171">
            <v>22771</v>
          </cell>
        </row>
        <row r="11172">
          <cell r="A11172" t="str">
            <v>Terebralia</v>
          </cell>
          <cell r="B11172">
            <v>44511</v>
          </cell>
        </row>
        <row r="11173">
          <cell r="A11173" t="str">
            <v>Terebridae</v>
          </cell>
          <cell r="B11173">
            <v>22772</v>
          </cell>
        </row>
        <row r="11174">
          <cell r="A11174" t="str">
            <v>Tergipedidae</v>
          </cell>
          <cell r="B11174">
            <v>26044</v>
          </cell>
        </row>
        <row r="11175">
          <cell r="A11175" t="str">
            <v>Tergipes</v>
          </cell>
          <cell r="B11175">
            <v>29174</v>
          </cell>
        </row>
        <row r="11176">
          <cell r="A11176" t="str">
            <v>Tergipes tergipes</v>
          </cell>
          <cell r="B11176">
            <v>29587</v>
          </cell>
        </row>
        <row r="11177">
          <cell r="A11177" t="str">
            <v>Terpides</v>
          </cell>
          <cell r="B11177">
            <v>20436</v>
          </cell>
        </row>
        <row r="11178">
          <cell r="A11178" t="str">
            <v>Terpides guyanensis</v>
          </cell>
          <cell r="B11178">
            <v>22773</v>
          </cell>
        </row>
        <row r="11179">
          <cell r="A11179" t="str">
            <v>Testudinalia</v>
          </cell>
          <cell r="B11179">
            <v>33930</v>
          </cell>
        </row>
        <row r="11180">
          <cell r="A11180" t="str">
            <v>Testudinalia testudinalis</v>
          </cell>
          <cell r="B11180">
            <v>26046</v>
          </cell>
        </row>
        <row r="11181">
          <cell r="A11181" t="str">
            <v>Tetanocera</v>
          </cell>
          <cell r="B11181">
            <v>2935</v>
          </cell>
        </row>
        <row r="11182">
          <cell r="A11182" t="str">
            <v>Tethya</v>
          </cell>
          <cell r="B11182">
            <v>29569</v>
          </cell>
        </row>
        <row r="11183">
          <cell r="A11183" t="str">
            <v>Tethya aurantium</v>
          </cell>
          <cell r="B11183">
            <v>29744</v>
          </cell>
        </row>
        <row r="11184">
          <cell r="A11184" t="str">
            <v>Tethya citrina</v>
          </cell>
          <cell r="B11184">
            <v>38782</v>
          </cell>
        </row>
        <row r="11185">
          <cell r="A11185" t="str">
            <v>Tethyida</v>
          </cell>
          <cell r="B11185">
            <v>40415</v>
          </cell>
        </row>
        <row r="11186">
          <cell r="A11186" t="str">
            <v>Tethyidae</v>
          </cell>
          <cell r="B11186">
            <v>29173</v>
          </cell>
        </row>
        <row r="11187">
          <cell r="A11187" t="str">
            <v>Tethymyia</v>
          </cell>
          <cell r="B11187">
            <v>19146</v>
          </cell>
        </row>
        <row r="11188">
          <cell r="A11188" t="str">
            <v>Tethyspira</v>
          </cell>
          <cell r="B11188">
            <v>38818</v>
          </cell>
        </row>
        <row r="11189">
          <cell r="A11189" t="str">
            <v>Tethyspira spinosa</v>
          </cell>
          <cell r="B11189">
            <v>38841</v>
          </cell>
        </row>
        <row r="11190">
          <cell r="A11190" t="str">
            <v>Tetisimulium</v>
          </cell>
          <cell r="B11190">
            <v>805</v>
          </cell>
        </row>
        <row r="11191">
          <cell r="A11191" t="str">
            <v>Tetraclitoidea</v>
          </cell>
          <cell r="B11191">
            <v>39588</v>
          </cell>
        </row>
        <row r="11192">
          <cell r="A11192" t="str">
            <v>Tetractinellida</v>
          </cell>
          <cell r="B11192">
            <v>40414</v>
          </cell>
        </row>
        <row r="11193">
          <cell r="A11193" t="str">
            <v>Tetractinomorpha</v>
          </cell>
          <cell r="B11193">
            <v>24369</v>
          </cell>
        </row>
        <row r="11194">
          <cell r="A11194" t="str">
            <v>Tetrastemma</v>
          </cell>
          <cell r="B11194">
            <v>26043</v>
          </cell>
        </row>
        <row r="11195">
          <cell r="A11195" t="str">
            <v>Tetrastemma robertianae</v>
          </cell>
          <cell r="B11195">
            <v>29172</v>
          </cell>
        </row>
        <row r="11196">
          <cell r="A11196" t="str">
            <v>Tetrastemmatidae</v>
          </cell>
          <cell r="B11196">
            <v>1053</v>
          </cell>
        </row>
        <row r="11197">
          <cell r="A11197" t="str">
            <v>Teuthida</v>
          </cell>
          <cell r="B11197">
            <v>38271</v>
          </cell>
        </row>
        <row r="11198">
          <cell r="A11198" t="str">
            <v>Thaisella</v>
          </cell>
          <cell r="B11198">
            <v>22774</v>
          </cell>
        </row>
        <row r="11199">
          <cell r="A11199" t="str">
            <v>Thaisella coronata</v>
          </cell>
          <cell r="B11199">
            <v>22775</v>
          </cell>
        </row>
        <row r="11200">
          <cell r="A11200" t="str">
            <v>Thalassema</v>
          </cell>
          <cell r="B11200">
            <v>31268</v>
          </cell>
        </row>
        <row r="11201">
          <cell r="A11201" t="str">
            <v>Thalassema neptuni</v>
          </cell>
          <cell r="B11201">
            <v>31469</v>
          </cell>
        </row>
        <row r="11202">
          <cell r="A11202" t="str">
            <v>Thalassema thalassemum</v>
          </cell>
          <cell r="B11202">
            <v>31470</v>
          </cell>
        </row>
        <row r="11203">
          <cell r="A11203" t="str">
            <v>Thalassematidae</v>
          </cell>
          <cell r="B11203">
            <v>31249</v>
          </cell>
        </row>
        <row r="11204">
          <cell r="A11204" t="str">
            <v>Thalassematinae</v>
          </cell>
          <cell r="B11204">
            <v>40844</v>
          </cell>
        </row>
        <row r="11205">
          <cell r="A11205" t="str">
            <v>Thalassinidea</v>
          </cell>
          <cell r="B11205">
            <v>23049</v>
          </cell>
        </row>
        <row r="11206">
          <cell r="A11206" t="str">
            <v>Thalassosmittia</v>
          </cell>
          <cell r="B11206">
            <v>19145</v>
          </cell>
        </row>
        <row r="11207">
          <cell r="A11207" t="str">
            <v>Thalenessa</v>
          </cell>
          <cell r="B11207">
            <v>34991</v>
          </cell>
        </row>
        <row r="11208">
          <cell r="A11208" t="str">
            <v>Thalestridae</v>
          </cell>
          <cell r="B11208">
            <v>3821</v>
          </cell>
        </row>
        <row r="11209">
          <cell r="A11209" t="str">
            <v>Thalestrinae</v>
          </cell>
          <cell r="B11209">
            <v>39630</v>
          </cell>
        </row>
        <row r="11210">
          <cell r="A11210" t="str">
            <v>Tharyx</v>
          </cell>
          <cell r="B11210">
            <v>24315</v>
          </cell>
        </row>
        <row r="11211">
          <cell r="A11211" t="str">
            <v>Tharyx killariensis</v>
          </cell>
          <cell r="B11211">
            <v>39690</v>
          </cell>
        </row>
        <row r="11212">
          <cell r="A11212" t="str">
            <v>Tharyx marioni</v>
          </cell>
          <cell r="B11212">
            <v>24904</v>
          </cell>
        </row>
        <row r="11213">
          <cell r="A11213" t="str">
            <v>Tharyx maryae</v>
          </cell>
          <cell r="B11213">
            <v>43570</v>
          </cell>
        </row>
        <row r="11214">
          <cell r="A11214" t="str">
            <v>Tharyx multibranchiis</v>
          </cell>
          <cell r="B11214">
            <v>29171</v>
          </cell>
        </row>
        <row r="11215">
          <cell r="A11215" t="str">
            <v>Tharyx robustus</v>
          </cell>
          <cell r="B11215">
            <v>45960</v>
          </cell>
        </row>
        <row r="11216">
          <cell r="A11216" t="str">
            <v>Thaumalea</v>
          </cell>
          <cell r="B11216">
            <v>2880</v>
          </cell>
        </row>
        <row r="11217">
          <cell r="A11217" t="str">
            <v>Thaumaleidae</v>
          </cell>
          <cell r="B11217">
            <v>823</v>
          </cell>
        </row>
        <row r="11218">
          <cell r="A11218" t="str">
            <v>Thaumastoptera</v>
          </cell>
          <cell r="B11218">
            <v>760</v>
          </cell>
        </row>
        <row r="11219">
          <cell r="A11219" t="str">
            <v>Thaumastoptera calceata</v>
          </cell>
          <cell r="B11219">
            <v>38924</v>
          </cell>
        </row>
        <row r="11220">
          <cell r="A11220" t="str">
            <v>Thécates</v>
          </cell>
          <cell r="B11220">
            <v>27352</v>
          </cell>
        </row>
        <row r="11221">
          <cell r="A11221" t="str">
            <v>Thecosomata</v>
          </cell>
          <cell r="B11221">
            <v>4603</v>
          </cell>
        </row>
        <row r="11222">
          <cell r="A11222" t="str">
            <v>Thecostraca</v>
          </cell>
          <cell r="B11222">
            <v>23125</v>
          </cell>
        </row>
        <row r="11223">
          <cell r="A11223" t="str">
            <v>Thelepodinae</v>
          </cell>
          <cell r="B11223">
            <v>39501</v>
          </cell>
        </row>
        <row r="11224">
          <cell r="A11224" t="str">
            <v>Thelepus</v>
          </cell>
          <cell r="B11224">
            <v>23420</v>
          </cell>
        </row>
        <row r="11225">
          <cell r="A11225" t="str">
            <v>Thelepus cincinnatus</v>
          </cell>
          <cell r="B11225">
            <v>23956</v>
          </cell>
        </row>
        <row r="11226">
          <cell r="A11226" t="str">
            <v>Thelepus setosus</v>
          </cell>
          <cell r="B11226">
            <v>23957</v>
          </cell>
        </row>
        <row r="11227">
          <cell r="A11227" t="str">
            <v>Themisto</v>
          </cell>
          <cell r="B11227">
            <v>4300</v>
          </cell>
        </row>
        <row r="11228">
          <cell r="A11228" t="str">
            <v>Themisto abyssorum</v>
          </cell>
          <cell r="B11228">
            <v>4301</v>
          </cell>
        </row>
        <row r="11229">
          <cell r="A11229" t="str">
            <v>Thenaria</v>
          </cell>
          <cell r="B11229">
            <v>35402</v>
          </cell>
        </row>
        <row r="11230">
          <cell r="A11230" t="str">
            <v>Theodoxus</v>
          </cell>
          <cell r="B11230">
            <v>967</v>
          </cell>
        </row>
        <row r="11231">
          <cell r="A11231" t="str">
            <v>Theodoxus fluviatilis</v>
          </cell>
          <cell r="B11231">
            <v>968</v>
          </cell>
        </row>
        <row r="11232">
          <cell r="A11232" t="str">
            <v>Thermonectini</v>
          </cell>
          <cell r="B11232">
            <v>20548</v>
          </cell>
        </row>
        <row r="11233">
          <cell r="A11233" t="str">
            <v>Thermonectus</v>
          </cell>
          <cell r="B11233">
            <v>22776</v>
          </cell>
        </row>
        <row r="11234">
          <cell r="A11234" t="str">
            <v>Thermonectus leprieurii</v>
          </cell>
          <cell r="B11234">
            <v>22777</v>
          </cell>
        </row>
        <row r="11235">
          <cell r="A11235" t="str">
            <v>Thermonectus margineguttatus</v>
          </cell>
          <cell r="B11235">
            <v>22778</v>
          </cell>
        </row>
        <row r="11236">
          <cell r="A11236" t="str">
            <v>Theromyzon</v>
          </cell>
          <cell r="B11236">
            <v>3144</v>
          </cell>
        </row>
        <row r="11237">
          <cell r="A11237" t="str">
            <v>Theromyzon tessulatum</v>
          </cell>
          <cell r="B11237">
            <v>3143</v>
          </cell>
        </row>
        <row r="11238">
          <cell r="A11238" t="str">
            <v>Thia</v>
          </cell>
          <cell r="B11238">
            <v>4028</v>
          </cell>
        </row>
        <row r="11239">
          <cell r="A11239" t="str">
            <v>Thia scutellata</v>
          </cell>
          <cell r="B11239">
            <v>4029</v>
          </cell>
        </row>
        <row r="11240">
          <cell r="A11240" t="str">
            <v>Thiara</v>
          </cell>
          <cell r="B11240">
            <v>25741</v>
          </cell>
        </row>
        <row r="11241">
          <cell r="A11241" t="str">
            <v>Thiara amarula</v>
          </cell>
          <cell r="B11241">
            <v>32527</v>
          </cell>
        </row>
        <row r="11242">
          <cell r="A11242" t="str">
            <v>Thiara scabra</v>
          </cell>
          <cell r="B11242">
            <v>32514</v>
          </cell>
        </row>
        <row r="11243">
          <cell r="A11243" t="str">
            <v>Thiaridae</v>
          </cell>
          <cell r="B11243">
            <v>9828</v>
          </cell>
        </row>
        <row r="11244">
          <cell r="A11244" t="str">
            <v>Thienemannia</v>
          </cell>
          <cell r="B11244">
            <v>2831</v>
          </cell>
        </row>
        <row r="11245">
          <cell r="A11245" t="str">
            <v>Thienemanniella</v>
          </cell>
          <cell r="B11245">
            <v>2832</v>
          </cell>
        </row>
        <row r="11246">
          <cell r="A11246" t="str">
            <v>Thienemannimyia</v>
          </cell>
          <cell r="B11246">
            <v>2792</v>
          </cell>
        </row>
        <row r="11247">
          <cell r="A11247" t="str">
            <v>Thienemanniola</v>
          </cell>
          <cell r="B11247">
            <v>19168</v>
          </cell>
        </row>
        <row r="11248">
          <cell r="A11248" t="str">
            <v>Thiidae</v>
          </cell>
          <cell r="B11248">
            <v>4027</v>
          </cell>
        </row>
        <row r="11249">
          <cell r="A11249" t="str">
            <v>Thiinae</v>
          </cell>
          <cell r="B11249">
            <v>39600</v>
          </cell>
        </row>
        <row r="11250">
          <cell r="A11250" t="str">
            <v>Tholymis</v>
          </cell>
          <cell r="B11250">
            <v>22779</v>
          </cell>
        </row>
        <row r="11251">
          <cell r="A11251" t="str">
            <v>Tholymis citrina</v>
          </cell>
          <cell r="B11251">
            <v>22780</v>
          </cell>
        </row>
        <row r="11252">
          <cell r="A11252" t="str">
            <v>Thor</v>
          </cell>
          <cell r="B11252">
            <v>3865</v>
          </cell>
        </row>
        <row r="11253">
          <cell r="A11253" t="str">
            <v>Thoracica</v>
          </cell>
          <cell r="B11253">
            <v>3651</v>
          </cell>
        </row>
        <row r="11254">
          <cell r="A11254" t="str">
            <v>Thoracotremata</v>
          </cell>
          <cell r="B11254">
            <v>24371</v>
          </cell>
        </row>
        <row r="11255">
          <cell r="A11255" t="str">
            <v>Thoralus</v>
          </cell>
          <cell r="B11255">
            <v>3866</v>
          </cell>
        </row>
        <row r="11256">
          <cell r="A11256" t="str">
            <v>Thoralus cranchii</v>
          </cell>
          <cell r="B11256">
            <v>3867</v>
          </cell>
        </row>
        <row r="11257">
          <cell r="A11257" t="str">
            <v>Thoralus sollaudi</v>
          </cell>
          <cell r="B11257">
            <v>3868</v>
          </cell>
        </row>
        <row r="11258">
          <cell r="A11258" t="str">
            <v>Thorectidae</v>
          </cell>
          <cell r="B11258">
            <v>43022</v>
          </cell>
        </row>
        <row r="11259">
          <cell r="A11259" t="str">
            <v>Thracia</v>
          </cell>
          <cell r="B11259">
            <v>24905</v>
          </cell>
        </row>
        <row r="11260">
          <cell r="A11260" t="str">
            <v>Thracia convexa</v>
          </cell>
          <cell r="B11260">
            <v>35313</v>
          </cell>
        </row>
        <row r="11261">
          <cell r="A11261" t="str">
            <v>Thracia corbuloidea</v>
          </cell>
          <cell r="B11261">
            <v>39732</v>
          </cell>
        </row>
        <row r="11262">
          <cell r="A11262" t="str">
            <v>Thracia corbuloides</v>
          </cell>
          <cell r="B11262">
            <v>30240</v>
          </cell>
        </row>
        <row r="11263">
          <cell r="A11263" t="str">
            <v>Thracia distorta</v>
          </cell>
          <cell r="B11263">
            <v>26042</v>
          </cell>
        </row>
        <row r="11264">
          <cell r="A11264" t="str">
            <v>Thracia papyracea</v>
          </cell>
          <cell r="B11264">
            <v>25268</v>
          </cell>
        </row>
        <row r="11265">
          <cell r="A11265" t="str">
            <v>Thracia phaseolina</v>
          </cell>
          <cell r="B11265">
            <v>33926</v>
          </cell>
        </row>
        <row r="11266">
          <cell r="A11266" t="str">
            <v>Thracia pubescens</v>
          </cell>
          <cell r="B11266">
            <v>26041</v>
          </cell>
        </row>
        <row r="11267">
          <cell r="A11267" t="str">
            <v>Thracia villosiuscula</v>
          </cell>
          <cell r="B11267">
            <v>26040</v>
          </cell>
        </row>
        <row r="11268">
          <cell r="A11268" t="str">
            <v>Thraciidae</v>
          </cell>
          <cell r="B11268">
            <v>24316</v>
          </cell>
        </row>
        <row r="11269">
          <cell r="A11269" t="str">
            <v>Thracioidea</v>
          </cell>
          <cell r="B11269">
            <v>23958</v>
          </cell>
        </row>
        <row r="11270">
          <cell r="A11270" t="str">
            <v>Thraulodes</v>
          </cell>
          <cell r="B11270">
            <v>23091</v>
          </cell>
        </row>
        <row r="11271">
          <cell r="A11271" t="str">
            <v>Thraulus</v>
          </cell>
          <cell r="B11271">
            <v>476</v>
          </cell>
        </row>
        <row r="11272">
          <cell r="A11272" t="str">
            <v>Thraulus bellus</v>
          </cell>
          <cell r="B11272">
            <v>477</v>
          </cell>
        </row>
        <row r="11273">
          <cell r="A11273" t="str">
            <v>Thraulus turbinatus</v>
          </cell>
          <cell r="B11273">
            <v>44355</v>
          </cell>
        </row>
        <row r="11274">
          <cell r="A11274" t="str">
            <v>Thremma</v>
          </cell>
          <cell r="B11274">
            <v>301</v>
          </cell>
        </row>
        <row r="11275">
          <cell r="A11275" t="str">
            <v>Thremma gallicum</v>
          </cell>
          <cell r="B11275">
            <v>302</v>
          </cell>
        </row>
        <row r="11276">
          <cell r="A11276" t="str">
            <v>Thremma sardoum</v>
          </cell>
          <cell r="B11276">
            <v>303</v>
          </cell>
        </row>
        <row r="11277">
          <cell r="A11277" t="str">
            <v>Thremmatidae</v>
          </cell>
          <cell r="B11277">
            <v>25802</v>
          </cell>
        </row>
        <row r="11278">
          <cell r="A11278" t="str">
            <v>Threticus</v>
          </cell>
          <cell r="B11278">
            <v>2769</v>
          </cell>
        </row>
        <row r="11279">
          <cell r="A11279" t="str">
            <v>Thyasira</v>
          </cell>
          <cell r="B11279">
            <v>23959</v>
          </cell>
        </row>
        <row r="11280">
          <cell r="A11280" t="str">
            <v>Thyasira biplicata</v>
          </cell>
          <cell r="B11280">
            <v>35314</v>
          </cell>
        </row>
        <row r="11281">
          <cell r="A11281" t="str">
            <v>Thyasira flexuosa</v>
          </cell>
          <cell r="B11281">
            <v>24317</v>
          </cell>
        </row>
        <row r="11282">
          <cell r="A11282" t="str">
            <v>Thyasiridae</v>
          </cell>
          <cell r="B11282">
            <v>23222</v>
          </cell>
        </row>
        <row r="11283">
          <cell r="A11283" t="str">
            <v>Thyasiroidea</v>
          </cell>
          <cell r="B11283">
            <v>39786</v>
          </cell>
        </row>
        <row r="11284">
          <cell r="A11284" t="str">
            <v>Thymosia</v>
          </cell>
          <cell r="B11284">
            <v>30805</v>
          </cell>
        </row>
        <row r="11285">
          <cell r="A11285" t="str">
            <v>Thymosia guernei</v>
          </cell>
          <cell r="B11285">
            <v>30844</v>
          </cell>
        </row>
        <row r="11286">
          <cell r="A11286" t="str">
            <v>Thyone</v>
          </cell>
          <cell r="B11286">
            <v>24906</v>
          </cell>
        </row>
        <row r="11287">
          <cell r="A11287" t="str">
            <v>Thyone</v>
          </cell>
          <cell r="B11287">
            <v>42244</v>
          </cell>
        </row>
        <row r="11288">
          <cell r="A11288" t="str">
            <v>Thyone fusus</v>
          </cell>
          <cell r="B11288">
            <v>25025</v>
          </cell>
        </row>
        <row r="11289">
          <cell r="A11289" t="str">
            <v>Thyone inermis</v>
          </cell>
          <cell r="B11289">
            <v>42367</v>
          </cell>
        </row>
        <row r="11290">
          <cell r="A11290" t="str">
            <v>Thyone roscovita</v>
          </cell>
          <cell r="B11290">
            <v>38766</v>
          </cell>
        </row>
        <row r="11291">
          <cell r="A11291" t="str">
            <v>Thysanocardia</v>
          </cell>
          <cell r="B11291">
            <v>30505</v>
          </cell>
        </row>
        <row r="11292">
          <cell r="A11292" t="str">
            <v>Thysanocardia procera</v>
          </cell>
          <cell r="B11292">
            <v>30656</v>
          </cell>
        </row>
        <row r="11293">
          <cell r="A11293" t="str">
            <v>Thysanoessa</v>
          </cell>
          <cell r="B11293">
            <v>4065</v>
          </cell>
        </row>
        <row r="11294">
          <cell r="A11294" t="str">
            <v>Thysanoessa inermis</v>
          </cell>
          <cell r="B11294">
            <v>4066</v>
          </cell>
        </row>
        <row r="11295">
          <cell r="A11295" t="str">
            <v>Thysanoessa raschi</v>
          </cell>
          <cell r="B11295">
            <v>4067</v>
          </cell>
        </row>
        <row r="11296">
          <cell r="A11296" t="str">
            <v>Thysanoessa raschii</v>
          </cell>
          <cell r="B11296">
            <v>30725</v>
          </cell>
        </row>
        <row r="11297">
          <cell r="A11297" t="str">
            <v>Tiarannidae</v>
          </cell>
          <cell r="B11297">
            <v>33923</v>
          </cell>
        </row>
        <row r="11298">
          <cell r="A11298" t="str">
            <v>Tiaropsidae</v>
          </cell>
          <cell r="B11298">
            <v>38338</v>
          </cell>
        </row>
        <row r="11299">
          <cell r="A11299" t="str">
            <v>Tiaropsis</v>
          </cell>
          <cell r="B11299">
            <v>4492</v>
          </cell>
        </row>
        <row r="11300">
          <cell r="A11300" t="str">
            <v>Tiaropsis multicirrata</v>
          </cell>
          <cell r="B11300">
            <v>4493</v>
          </cell>
        </row>
        <row r="11301">
          <cell r="A11301" t="str">
            <v>Timarete</v>
          </cell>
          <cell r="B11301">
            <v>30438</v>
          </cell>
        </row>
        <row r="11302">
          <cell r="A11302" t="str">
            <v>Timarete filigera</v>
          </cell>
          <cell r="B11302">
            <v>30664</v>
          </cell>
        </row>
        <row r="11303">
          <cell r="A11303" t="str">
            <v>Timea</v>
          </cell>
          <cell r="B11303">
            <v>43023</v>
          </cell>
        </row>
        <row r="11304">
          <cell r="A11304" t="str">
            <v>Timea stellata</v>
          </cell>
          <cell r="B11304">
            <v>43572</v>
          </cell>
        </row>
        <row r="11305">
          <cell r="A11305" t="str">
            <v>Timeidae</v>
          </cell>
          <cell r="B11305">
            <v>42823</v>
          </cell>
        </row>
        <row r="11306">
          <cell r="A11306" t="str">
            <v>Timoclea</v>
          </cell>
          <cell r="B11306">
            <v>23475</v>
          </cell>
        </row>
        <row r="11307">
          <cell r="A11307" t="str">
            <v>Timoclea concinna</v>
          </cell>
          <cell r="B11307">
            <v>31457</v>
          </cell>
        </row>
        <row r="11308">
          <cell r="A11308" t="str">
            <v>Timoclea marica</v>
          </cell>
          <cell r="B11308">
            <v>40413</v>
          </cell>
        </row>
        <row r="11309">
          <cell r="A11309" t="str">
            <v>Timoclea ovata</v>
          </cell>
          <cell r="B11309">
            <v>23960</v>
          </cell>
        </row>
        <row r="11310">
          <cell r="A11310" t="str">
            <v>Timothynus</v>
          </cell>
          <cell r="B11310">
            <v>22781</v>
          </cell>
        </row>
        <row r="11311">
          <cell r="A11311" t="str">
            <v>Timothynus rehderi</v>
          </cell>
          <cell r="B11311">
            <v>22782</v>
          </cell>
        </row>
        <row r="11312">
          <cell r="A11312" t="str">
            <v>Tinearia alternata</v>
          </cell>
          <cell r="B11312">
            <v>32516</v>
          </cell>
        </row>
        <row r="11313">
          <cell r="A11313" t="str">
            <v>Tinodes</v>
          </cell>
          <cell r="B11313">
            <v>245</v>
          </cell>
        </row>
        <row r="11314">
          <cell r="A11314" t="str">
            <v>Tinodes agaricinus</v>
          </cell>
          <cell r="B11314">
            <v>2321</v>
          </cell>
        </row>
        <row r="11315">
          <cell r="A11315" t="str">
            <v>Tinodes assimilis</v>
          </cell>
          <cell r="B11315">
            <v>2322</v>
          </cell>
        </row>
        <row r="11316">
          <cell r="A11316" t="str">
            <v>Tinodes cortensis</v>
          </cell>
          <cell r="B11316">
            <v>2323</v>
          </cell>
        </row>
        <row r="11317">
          <cell r="A11317" t="str">
            <v>Tinodes dives</v>
          </cell>
          <cell r="B11317">
            <v>2324</v>
          </cell>
        </row>
        <row r="11318">
          <cell r="A11318" t="str">
            <v>Tinodes foedellus</v>
          </cell>
          <cell r="B11318">
            <v>2325</v>
          </cell>
        </row>
        <row r="11319">
          <cell r="A11319" t="str">
            <v>Tinodes rostocki</v>
          </cell>
          <cell r="B11319">
            <v>2326</v>
          </cell>
        </row>
        <row r="11320">
          <cell r="A11320" t="str">
            <v>Tinodes unicolor</v>
          </cell>
          <cell r="B11320">
            <v>2327</v>
          </cell>
        </row>
        <row r="11321">
          <cell r="A11321" t="str">
            <v>Tinodes waeneri</v>
          </cell>
          <cell r="B11321">
            <v>2328</v>
          </cell>
        </row>
        <row r="11322">
          <cell r="A11322" t="str">
            <v>Tipula</v>
          </cell>
          <cell r="B11322">
            <v>754</v>
          </cell>
        </row>
        <row r="11323">
          <cell r="A11323" t="str">
            <v>Tipulidae</v>
          </cell>
          <cell r="B11323">
            <v>753</v>
          </cell>
        </row>
        <row r="11324">
          <cell r="A11324" t="str">
            <v>Tipuloidea</v>
          </cell>
          <cell r="B11324">
            <v>20549</v>
          </cell>
        </row>
        <row r="11325">
          <cell r="A11325" t="str">
            <v>Tivela</v>
          </cell>
          <cell r="B11325">
            <v>22783</v>
          </cell>
        </row>
        <row r="11326">
          <cell r="A11326" t="str">
            <v>Tivela mactroides</v>
          </cell>
          <cell r="B11326">
            <v>22784</v>
          </cell>
        </row>
        <row r="11327">
          <cell r="A11327" t="str">
            <v>Tmetonyx</v>
          </cell>
          <cell r="B11327">
            <v>26039</v>
          </cell>
        </row>
        <row r="11328">
          <cell r="A11328" t="str">
            <v>Tmetonyx cicada</v>
          </cell>
          <cell r="B11328">
            <v>29170</v>
          </cell>
        </row>
        <row r="11329">
          <cell r="A11329" t="str">
            <v>Tmetonyx similis</v>
          </cell>
          <cell r="B11329">
            <v>31267</v>
          </cell>
        </row>
        <row r="11330">
          <cell r="A11330" t="str">
            <v>Tofanellidae</v>
          </cell>
          <cell r="B11330">
            <v>40843</v>
          </cell>
        </row>
        <row r="11331">
          <cell r="A11331" t="str">
            <v>Tokunagaia</v>
          </cell>
          <cell r="B11331">
            <v>19144</v>
          </cell>
        </row>
        <row r="11332">
          <cell r="A11332" t="str">
            <v>Tomedontus</v>
          </cell>
          <cell r="B11332">
            <v>23176</v>
          </cell>
        </row>
        <row r="11333">
          <cell r="A11333" t="str">
            <v>Tomopteridae</v>
          </cell>
          <cell r="B11333">
            <v>4281</v>
          </cell>
        </row>
        <row r="11334">
          <cell r="A11334" t="str">
            <v>Tomopteris</v>
          </cell>
          <cell r="B11334">
            <v>4282</v>
          </cell>
        </row>
        <row r="11335">
          <cell r="A11335" t="str">
            <v>Tomopteris (Johnstonella)</v>
          </cell>
          <cell r="B11335">
            <v>39711</v>
          </cell>
        </row>
        <row r="11336">
          <cell r="A11336" t="str">
            <v>Tomopteris (Johnstonella) helgolandica</v>
          </cell>
          <cell r="B11336">
            <v>30736</v>
          </cell>
        </row>
        <row r="11337">
          <cell r="A11337" t="str">
            <v>Tomopteris helgolandica</v>
          </cell>
          <cell r="B11337">
            <v>4283</v>
          </cell>
        </row>
        <row r="11338">
          <cell r="A11338" t="str">
            <v>Tonicella</v>
          </cell>
          <cell r="B11338">
            <v>26038</v>
          </cell>
        </row>
        <row r="11339">
          <cell r="A11339" t="str">
            <v>Tonicella marmorea</v>
          </cell>
          <cell r="B11339">
            <v>31265</v>
          </cell>
        </row>
        <row r="11340">
          <cell r="A11340" t="str">
            <v>Tonicella rubra</v>
          </cell>
          <cell r="B11340">
            <v>29169</v>
          </cell>
        </row>
        <row r="11341">
          <cell r="A11341" t="str">
            <v>Tonna</v>
          </cell>
          <cell r="B11341">
            <v>22785</v>
          </cell>
        </row>
        <row r="11342">
          <cell r="A11342" t="str">
            <v>Tonna galea</v>
          </cell>
          <cell r="B11342">
            <v>22786</v>
          </cell>
        </row>
        <row r="11343">
          <cell r="A11343" t="str">
            <v>Tonna perdix</v>
          </cell>
          <cell r="B11343">
            <v>44468</v>
          </cell>
        </row>
        <row r="11344">
          <cell r="A11344" t="str">
            <v>Tonnidae</v>
          </cell>
          <cell r="B11344">
            <v>22787</v>
          </cell>
        </row>
        <row r="11345">
          <cell r="A11345" t="str">
            <v>Tonninae</v>
          </cell>
          <cell r="B11345">
            <v>22788</v>
          </cell>
        </row>
        <row r="11346">
          <cell r="A11346" t="str">
            <v>Tonnoidea</v>
          </cell>
          <cell r="B11346">
            <v>22789</v>
          </cell>
        </row>
        <row r="11347">
          <cell r="A11347" t="str">
            <v>Tonnoiriella</v>
          </cell>
          <cell r="B11347">
            <v>2763</v>
          </cell>
        </row>
        <row r="11348">
          <cell r="A11348" t="str">
            <v>Torcula</v>
          </cell>
          <cell r="B11348">
            <v>22790</v>
          </cell>
        </row>
        <row r="11349">
          <cell r="A11349" t="str">
            <v>Torcula exoleta</v>
          </cell>
          <cell r="B11349">
            <v>22791</v>
          </cell>
        </row>
        <row r="11350">
          <cell r="A11350" t="str">
            <v>Torleya</v>
          </cell>
          <cell r="B11350">
            <v>2391</v>
          </cell>
        </row>
        <row r="11351">
          <cell r="A11351" t="str">
            <v>Torleya belgica</v>
          </cell>
          <cell r="B11351">
            <v>27351</v>
          </cell>
        </row>
        <row r="11352">
          <cell r="A11352" t="str">
            <v>Torleya major</v>
          </cell>
          <cell r="B11352">
            <v>452</v>
          </cell>
        </row>
        <row r="11353">
          <cell r="A11353" t="str">
            <v>Torrenticola</v>
          </cell>
          <cell r="B11353">
            <v>43344</v>
          </cell>
        </row>
        <row r="11354">
          <cell r="A11354" t="str">
            <v>Torrenticolidae</v>
          </cell>
          <cell r="B11354">
            <v>43314</v>
          </cell>
        </row>
        <row r="11355">
          <cell r="A11355" t="str">
            <v>Toxopneustidae</v>
          </cell>
          <cell r="B11355">
            <v>4553</v>
          </cell>
        </row>
        <row r="11356">
          <cell r="A11356" t="str">
            <v>Trachycardiinae</v>
          </cell>
          <cell r="B11356">
            <v>22792</v>
          </cell>
        </row>
        <row r="11357">
          <cell r="A11357" t="str">
            <v>Trachycardium</v>
          </cell>
          <cell r="B11357">
            <v>22793</v>
          </cell>
        </row>
        <row r="11358">
          <cell r="A11358" t="str">
            <v>Trachycardium isocardia</v>
          </cell>
          <cell r="B11358">
            <v>22794</v>
          </cell>
        </row>
        <row r="11359">
          <cell r="A11359" t="str">
            <v>Trachycardium muricatum</v>
          </cell>
          <cell r="B11359">
            <v>22795</v>
          </cell>
        </row>
        <row r="11360">
          <cell r="A11360" t="str">
            <v>Trachylina</v>
          </cell>
          <cell r="B11360">
            <v>4520</v>
          </cell>
        </row>
        <row r="11361">
          <cell r="A11361" t="str">
            <v>Trachylinae</v>
          </cell>
          <cell r="B11361">
            <v>23288</v>
          </cell>
        </row>
        <row r="11362">
          <cell r="A11362" t="str">
            <v>Trachymedusae</v>
          </cell>
          <cell r="B11362">
            <v>4525</v>
          </cell>
        </row>
        <row r="11363">
          <cell r="A11363" t="str">
            <v>Trachynema digitale</v>
          </cell>
          <cell r="B11363">
            <v>33964</v>
          </cell>
        </row>
        <row r="11364">
          <cell r="A11364" t="str">
            <v>Trachyphyllia</v>
          </cell>
          <cell r="B11364">
            <v>44272</v>
          </cell>
        </row>
        <row r="11365">
          <cell r="A11365" t="str">
            <v>Trachyphyllia geoffroyi</v>
          </cell>
          <cell r="B11365">
            <v>44301</v>
          </cell>
        </row>
        <row r="11366">
          <cell r="A11366" t="str">
            <v>Trachythyone</v>
          </cell>
          <cell r="B11366">
            <v>24907</v>
          </cell>
        </row>
        <row r="11367">
          <cell r="A11367" t="str">
            <v>Tragula</v>
          </cell>
          <cell r="B11367">
            <v>39454</v>
          </cell>
        </row>
        <row r="11368">
          <cell r="A11368" t="str">
            <v>Tragula fenestrata</v>
          </cell>
          <cell r="B11368">
            <v>40409</v>
          </cell>
        </row>
        <row r="11369">
          <cell r="A11369" t="str">
            <v>Tramea</v>
          </cell>
          <cell r="B11369">
            <v>22796</v>
          </cell>
        </row>
        <row r="11370">
          <cell r="A11370" t="str">
            <v>Tramea binotata</v>
          </cell>
          <cell r="B11370">
            <v>22797</v>
          </cell>
        </row>
        <row r="11371">
          <cell r="A11371" t="str">
            <v>Tramea calverti</v>
          </cell>
          <cell r="B11371">
            <v>22798</v>
          </cell>
        </row>
        <row r="11372">
          <cell r="A11372" t="str">
            <v>Tramea cophysa</v>
          </cell>
          <cell r="B11372">
            <v>22859</v>
          </cell>
        </row>
        <row r="11373">
          <cell r="A11373" t="str">
            <v>Tramea rustica</v>
          </cell>
          <cell r="B11373">
            <v>22799</v>
          </cell>
        </row>
        <row r="11374">
          <cell r="A11374" t="str">
            <v>Trameinae</v>
          </cell>
          <cell r="B11374">
            <v>22800</v>
          </cell>
        </row>
        <row r="11375">
          <cell r="A11375" t="str">
            <v>Trameini</v>
          </cell>
          <cell r="B11375">
            <v>22801</v>
          </cell>
        </row>
        <row r="11376">
          <cell r="A11376" t="str">
            <v>Trapezia</v>
          </cell>
          <cell r="B11376">
            <v>44041</v>
          </cell>
        </row>
        <row r="11377">
          <cell r="A11377" t="str">
            <v>Trapeziidae</v>
          </cell>
          <cell r="B11377">
            <v>43573</v>
          </cell>
        </row>
        <row r="11378">
          <cell r="A11378" t="str">
            <v>Trapeziinae</v>
          </cell>
          <cell r="B11378">
            <v>43987</v>
          </cell>
        </row>
        <row r="11379">
          <cell r="A11379" t="str">
            <v>Trapezioidea</v>
          </cell>
          <cell r="B11379">
            <v>42941</v>
          </cell>
        </row>
        <row r="11380">
          <cell r="A11380" t="str">
            <v>Travisia</v>
          </cell>
          <cell r="B11380">
            <v>24318</v>
          </cell>
        </row>
        <row r="11381">
          <cell r="A11381" t="str">
            <v>Travisia forbesii</v>
          </cell>
          <cell r="B11381">
            <v>24908</v>
          </cell>
        </row>
        <row r="11382">
          <cell r="A11382" t="str">
            <v>Travisiinae</v>
          </cell>
          <cell r="B11382">
            <v>39490</v>
          </cell>
        </row>
        <row r="11383">
          <cell r="A11383" t="str">
            <v>Trematoda</v>
          </cell>
          <cell r="B11383">
            <v>33910</v>
          </cell>
        </row>
        <row r="11384">
          <cell r="A11384" t="str">
            <v>Trepobates</v>
          </cell>
          <cell r="B11384">
            <v>20442</v>
          </cell>
        </row>
        <row r="11385">
          <cell r="A11385" t="str">
            <v>Triacanthagyna</v>
          </cell>
          <cell r="B11385">
            <v>22802</v>
          </cell>
        </row>
        <row r="11386">
          <cell r="A11386" t="str">
            <v>Triacanthagyna caribbea</v>
          </cell>
          <cell r="B11386">
            <v>22803</v>
          </cell>
        </row>
        <row r="11387">
          <cell r="A11387" t="str">
            <v>Triacanthagyna dentata</v>
          </cell>
          <cell r="B11387">
            <v>22804</v>
          </cell>
        </row>
        <row r="11388">
          <cell r="A11388" t="str">
            <v>Triacanthagyna ditzleri</v>
          </cell>
          <cell r="B11388">
            <v>22805</v>
          </cell>
        </row>
        <row r="11389">
          <cell r="A11389" t="str">
            <v>Triacanthagyna satyrus</v>
          </cell>
          <cell r="B11389">
            <v>22806</v>
          </cell>
        </row>
        <row r="11390">
          <cell r="A11390" t="str">
            <v>Triacanthagyna septima</v>
          </cell>
          <cell r="B11390">
            <v>22807</v>
          </cell>
        </row>
        <row r="11391">
          <cell r="A11391" t="str">
            <v>Triaenodes</v>
          </cell>
          <cell r="B11391">
            <v>314</v>
          </cell>
        </row>
        <row r="11392">
          <cell r="A11392" t="str">
            <v>Triaenodes bicolor</v>
          </cell>
          <cell r="B11392">
            <v>2361</v>
          </cell>
        </row>
        <row r="11393">
          <cell r="A11393" t="str">
            <v>Triaenodes conspersus</v>
          </cell>
          <cell r="B11393">
            <v>2362</v>
          </cell>
        </row>
        <row r="11394">
          <cell r="A11394" t="str">
            <v>Triaenodes ochreellus</v>
          </cell>
          <cell r="B11394">
            <v>2363</v>
          </cell>
        </row>
        <row r="11395">
          <cell r="A11395" t="str">
            <v>Tribelos</v>
          </cell>
          <cell r="B11395">
            <v>19247</v>
          </cell>
        </row>
        <row r="11396">
          <cell r="A11396" t="str">
            <v>Tricellaria</v>
          </cell>
          <cell r="B11396">
            <v>38761</v>
          </cell>
        </row>
        <row r="11397">
          <cell r="A11397" t="str">
            <v>Trichobranchidae</v>
          </cell>
          <cell r="B11397">
            <v>23961</v>
          </cell>
        </row>
        <row r="11398">
          <cell r="A11398" t="str">
            <v>Trichobranchinae</v>
          </cell>
          <cell r="B11398">
            <v>39502</v>
          </cell>
        </row>
        <row r="11399">
          <cell r="A11399" t="str">
            <v>Trichobranchus</v>
          </cell>
          <cell r="B11399">
            <v>26037</v>
          </cell>
        </row>
        <row r="11400">
          <cell r="A11400" t="str">
            <v>Trichobranchus glacialis</v>
          </cell>
          <cell r="B11400">
            <v>29168</v>
          </cell>
        </row>
        <row r="11401">
          <cell r="A11401" t="str">
            <v>Trichocerca capucina</v>
          </cell>
          <cell r="B11401">
            <v>9806</v>
          </cell>
        </row>
        <row r="11402">
          <cell r="A11402" t="str">
            <v>Trichocerca pusilla</v>
          </cell>
          <cell r="B11402">
            <v>10196</v>
          </cell>
        </row>
        <row r="11403">
          <cell r="A11403" t="str">
            <v>Trichodrilus</v>
          </cell>
          <cell r="B11403">
            <v>19237</v>
          </cell>
        </row>
        <row r="11404">
          <cell r="A11404" t="str">
            <v>Trichodrilus allegheniensis</v>
          </cell>
          <cell r="B11404">
            <v>19357</v>
          </cell>
        </row>
        <row r="11405">
          <cell r="A11405" t="str">
            <v>Trichodrilus allobrogum</v>
          </cell>
          <cell r="B11405">
            <v>19358</v>
          </cell>
        </row>
        <row r="11406">
          <cell r="A11406" t="str">
            <v>Trichodrilus culveri</v>
          </cell>
          <cell r="B11406">
            <v>19359</v>
          </cell>
        </row>
        <row r="11407">
          <cell r="A11407" t="str">
            <v>Trichodrilus leruthi</v>
          </cell>
          <cell r="B11407">
            <v>20564</v>
          </cell>
        </row>
        <row r="11408">
          <cell r="A11408" t="str">
            <v>Trichodrilus strandi</v>
          </cell>
          <cell r="B11408">
            <v>20355</v>
          </cell>
        </row>
        <row r="11409">
          <cell r="A11409" t="str">
            <v>Tricholeiochiton</v>
          </cell>
          <cell r="B11409">
            <v>204</v>
          </cell>
        </row>
        <row r="11410">
          <cell r="A11410" t="str">
            <v>Tricholeiochiton fagesi</v>
          </cell>
          <cell r="B11410">
            <v>205</v>
          </cell>
        </row>
        <row r="11411">
          <cell r="A11411" t="str">
            <v>Tricholeiochiton fagesii</v>
          </cell>
          <cell r="B11411">
            <v>31051</v>
          </cell>
        </row>
        <row r="11412">
          <cell r="A11412" t="str">
            <v>Trichoptera</v>
          </cell>
          <cell r="B11412">
            <v>181</v>
          </cell>
        </row>
        <row r="11413">
          <cell r="A11413" t="str">
            <v>Trichostegia</v>
          </cell>
          <cell r="B11413">
            <v>252</v>
          </cell>
        </row>
        <row r="11414">
          <cell r="A11414" t="str">
            <v>Trichostegia minor</v>
          </cell>
          <cell r="B11414">
            <v>253</v>
          </cell>
        </row>
        <row r="11415">
          <cell r="A11415" t="str">
            <v>Trichotropidae</v>
          </cell>
          <cell r="B11415">
            <v>27260</v>
          </cell>
        </row>
        <row r="11416">
          <cell r="A11416" t="str">
            <v>Tricladida</v>
          </cell>
          <cell r="B11416">
            <v>1054</v>
          </cell>
        </row>
        <row r="11417">
          <cell r="A11417" t="str">
            <v>Tricolia</v>
          </cell>
          <cell r="B11417">
            <v>23962</v>
          </cell>
        </row>
        <row r="11418">
          <cell r="A11418" t="str">
            <v>Tricolia miniata</v>
          </cell>
          <cell r="B11418">
            <v>35315</v>
          </cell>
        </row>
        <row r="11419">
          <cell r="A11419" t="str">
            <v>Tricolia pullus</v>
          </cell>
          <cell r="B11419">
            <v>24319</v>
          </cell>
        </row>
        <row r="11420">
          <cell r="A11420" t="str">
            <v>Tricoliidae</v>
          </cell>
          <cell r="B11420">
            <v>23227</v>
          </cell>
        </row>
        <row r="11421">
          <cell r="A11421" t="str">
            <v>Tricoliinae</v>
          </cell>
          <cell r="B11421">
            <v>31882</v>
          </cell>
        </row>
        <row r="11422">
          <cell r="A11422" t="str">
            <v>Tricornis</v>
          </cell>
          <cell r="B11422">
            <v>22808</v>
          </cell>
        </row>
        <row r="11423">
          <cell r="A11423" t="str">
            <v>Tricornis raninus</v>
          </cell>
          <cell r="B11423">
            <v>22809</v>
          </cell>
        </row>
        <row r="11424">
          <cell r="A11424" t="str">
            <v>Tricorythodes</v>
          </cell>
          <cell r="B11424">
            <v>20516</v>
          </cell>
        </row>
        <row r="11425">
          <cell r="A11425" t="str">
            <v>Tricorythodes griseus</v>
          </cell>
          <cell r="B11425">
            <v>20524</v>
          </cell>
        </row>
        <row r="11426">
          <cell r="A11426" t="str">
            <v>Tricyphona</v>
          </cell>
          <cell r="B11426">
            <v>764</v>
          </cell>
        </row>
        <row r="11427">
          <cell r="A11427" t="str">
            <v>Tridacna</v>
          </cell>
          <cell r="B11427">
            <v>24320</v>
          </cell>
        </row>
        <row r="11428">
          <cell r="A11428" t="str">
            <v>Tridacna (Chametrachea)</v>
          </cell>
          <cell r="B11428">
            <v>24909</v>
          </cell>
        </row>
        <row r="11429">
          <cell r="A11429" t="str">
            <v>Tridacna (Chametrachea) crocea</v>
          </cell>
          <cell r="B11429">
            <v>25269</v>
          </cell>
        </row>
        <row r="11430">
          <cell r="A11430" t="str">
            <v>Tridacna (Chametrachea) maxima</v>
          </cell>
          <cell r="B11430">
            <v>25270</v>
          </cell>
        </row>
        <row r="11431">
          <cell r="A11431" t="str">
            <v>Tridacna (Chametrachea) mbalavuana</v>
          </cell>
          <cell r="B11431">
            <v>25271</v>
          </cell>
        </row>
        <row r="11432">
          <cell r="A11432" t="str">
            <v>Tridacna (Chametrachea) squamosa</v>
          </cell>
          <cell r="B11432">
            <v>25273</v>
          </cell>
        </row>
        <row r="11433">
          <cell r="A11433" t="str">
            <v>Tridacna (Tridacna)</v>
          </cell>
          <cell r="B11433">
            <v>24910</v>
          </cell>
        </row>
        <row r="11434">
          <cell r="A11434" t="str">
            <v>Tridacna crocea</v>
          </cell>
          <cell r="B11434">
            <v>39795</v>
          </cell>
        </row>
        <row r="11435">
          <cell r="A11435" t="str">
            <v>Tridacna derasa</v>
          </cell>
          <cell r="B11435">
            <v>25290</v>
          </cell>
        </row>
        <row r="11436">
          <cell r="A11436" t="str">
            <v>Tridacna maxima</v>
          </cell>
          <cell r="B11436">
            <v>39796</v>
          </cell>
        </row>
        <row r="11437">
          <cell r="A11437" t="str">
            <v>Tridacna mbalavuana</v>
          </cell>
          <cell r="B11437">
            <v>31830</v>
          </cell>
        </row>
        <row r="11438">
          <cell r="A11438" t="str">
            <v>Tridacna squamosa</v>
          </cell>
          <cell r="B11438">
            <v>39797</v>
          </cell>
        </row>
        <row r="11439">
          <cell r="A11439" t="str">
            <v>Tridacninae</v>
          </cell>
          <cell r="B11439">
            <v>23963</v>
          </cell>
        </row>
        <row r="11440">
          <cell r="A11440" t="str">
            <v>Trigoniocardia</v>
          </cell>
          <cell r="B11440">
            <v>22810</v>
          </cell>
        </row>
        <row r="11441">
          <cell r="A11441" t="str">
            <v>Trigoniocardia antillarum</v>
          </cell>
          <cell r="B11441">
            <v>22811</v>
          </cell>
        </row>
        <row r="11442">
          <cell r="A11442" t="str">
            <v>Trigonocidaridae</v>
          </cell>
          <cell r="B11442">
            <v>40407</v>
          </cell>
        </row>
        <row r="11443">
          <cell r="A11443" t="str">
            <v>Trimicra</v>
          </cell>
          <cell r="B11443">
            <v>776</v>
          </cell>
        </row>
        <row r="11444">
          <cell r="A11444" t="str">
            <v>Triogma</v>
          </cell>
          <cell r="B11444">
            <v>756</v>
          </cell>
        </row>
        <row r="11445">
          <cell r="A11445" t="str">
            <v>Triogma trisulcata</v>
          </cell>
          <cell r="B11445">
            <v>2756</v>
          </cell>
        </row>
        <row r="11446">
          <cell r="A11446" t="str">
            <v>Triophinae</v>
          </cell>
          <cell r="B11446">
            <v>43989</v>
          </cell>
        </row>
        <row r="11447">
          <cell r="A11447" t="str">
            <v>Triops</v>
          </cell>
          <cell r="B11447">
            <v>5170</v>
          </cell>
        </row>
        <row r="11448">
          <cell r="A11448" t="str">
            <v>Triops cancriformis</v>
          </cell>
          <cell r="B11448">
            <v>5236</v>
          </cell>
        </row>
        <row r="11449">
          <cell r="A11449" t="str">
            <v>Triopsidae</v>
          </cell>
          <cell r="B11449">
            <v>3337</v>
          </cell>
        </row>
        <row r="11450">
          <cell r="A11450" t="str">
            <v>Triphora</v>
          </cell>
          <cell r="B11450">
            <v>44469</v>
          </cell>
        </row>
        <row r="11451">
          <cell r="A11451" t="str">
            <v>Triphoridae</v>
          </cell>
          <cell r="B11451">
            <v>29167</v>
          </cell>
        </row>
        <row r="11452">
          <cell r="A11452" t="str">
            <v>Triphoroidea</v>
          </cell>
          <cell r="B11452">
            <v>26036</v>
          </cell>
        </row>
        <row r="11453">
          <cell r="A11453" t="str">
            <v>Triplectides</v>
          </cell>
          <cell r="B11453">
            <v>23092</v>
          </cell>
        </row>
        <row r="11454">
          <cell r="A11454" t="str">
            <v>Triplectidinae</v>
          </cell>
          <cell r="B11454">
            <v>23079</v>
          </cell>
        </row>
        <row r="11455">
          <cell r="A11455" t="str">
            <v>Triplectidini</v>
          </cell>
          <cell r="B11455">
            <v>23080</v>
          </cell>
        </row>
        <row r="11456">
          <cell r="A11456" t="str">
            <v>Tripneustes</v>
          </cell>
          <cell r="B11456">
            <v>43990</v>
          </cell>
        </row>
        <row r="11457">
          <cell r="A11457" t="str">
            <v>Tripneustes gratilla</v>
          </cell>
          <cell r="B11457">
            <v>44340</v>
          </cell>
        </row>
        <row r="11458">
          <cell r="A11458" t="str">
            <v>Tripneustes ventricosus</v>
          </cell>
          <cell r="B11458">
            <v>44042</v>
          </cell>
        </row>
        <row r="11459">
          <cell r="A11459" t="str">
            <v>Trissocladius</v>
          </cell>
          <cell r="B11459">
            <v>2833</v>
          </cell>
        </row>
        <row r="11460">
          <cell r="A11460" t="str">
            <v>Trissopelopia</v>
          </cell>
          <cell r="B11460">
            <v>19251</v>
          </cell>
        </row>
        <row r="11461">
          <cell r="A11461" t="str">
            <v>Tritaeta</v>
          </cell>
          <cell r="B11461">
            <v>23313</v>
          </cell>
        </row>
        <row r="11462">
          <cell r="A11462" t="str">
            <v>Tritaeta gibbosa</v>
          </cell>
          <cell r="B11462">
            <v>23964</v>
          </cell>
        </row>
        <row r="11463">
          <cell r="A11463" t="str">
            <v>Trithemis</v>
          </cell>
          <cell r="B11463">
            <v>2685</v>
          </cell>
        </row>
        <row r="11464">
          <cell r="A11464" t="str">
            <v>Trithemis annulata</v>
          </cell>
          <cell r="B11464">
            <v>2686</v>
          </cell>
        </row>
        <row r="11465">
          <cell r="A11465" t="str">
            <v>Trithemis annulata haematina</v>
          </cell>
          <cell r="B11465">
            <v>32513</v>
          </cell>
        </row>
        <row r="11466">
          <cell r="A11466" t="str">
            <v>Trithemistinae</v>
          </cell>
          <cell r="B11466">
            <v>22812</v>
          </cell>
        </row>
        <row r="11467">
          <cell r="A11467" t="str">
            <v>Tritia</v>
          </cell>
          <cell r="B11467">
            <v>42151</v>
          </cell>
        </row>
        <row r="11468">
          <cell r="A11468" t="str">
            <v>Tritia incrassata</v>
          </cell>
          <cell r="B11468">
            <v>42266</v>
          </cell>
        </row>
        <row r="11469">
          <cell r="A11469" t="str">
            <v>Tritia mutabilis</v>
          </cell>
          <cell r="B11469">
            <v>45459</v>
          </cell>
        </row>
        <row r="11470">
          <cell r="A11470" t="str">
            <v>Tritia neritea</v>
          </cell>
          <cell r="B11470">
            <v>42267</v>
          </cell>
        </row>
        <row r="11471">
          <cell r="A11471" t="str">
            <v>Tritia pygmaea</v>
          </cell>
          <cell r="B11471">
            <v>42268</v>
          </cell>
        </row>
        <row r="11472">
          <cell r="A11472" t="str">
            <v>Tritia reticulata</v>
          </cell>
          <cell r="B11472">
            <v>42269</v>
          </cell>
        </row>
        <row r="11473">
          <cell r="A11473" t="str">
            <v>Tritonia</v>
          </cell>
          <cell r="B11473">
            <v>30637</v>
          </cell>
        </row>
        <row r="11474">
          <cell r="A11474" t="str">
            <v>Tritonia nilsodhneri</v>
          </cell>
          <cell r="B11474">
            <v>30799</v>
          </cell>
        </row>
        <row r="11475">
          <cell r="A11475" t="str">
            <v>Tritoniidae</v>
          </cell>
          <cell r="B11475">
            <v>30440</v>
          </cell>
        </row>
        <row r="11476">
          <cell r="A11476" t="str">
            <v>Tritonioidea</v>
          </cell>
          <cell r="B11476">
            <v>22813</v>
          </cell>
        </row>
        <row r="11477">
          <cell r="A11477" t="str">
            <v>Tritonoharpa</v>
          </cell>
          <cell r="B11477">
            <v>22814</v>
          </cell>
        </row>
        <row r="11478">
          <cell r="A11478" t="str">
            <v>Tritonoharpa lanceolata</v>
          </cell>
          <cell r="B11478">
            <v>22815</v>
          </cell>
        </row>
        <row r="11479">
          <cell r="A11479" t="str">
            <v>Trivia</v>
          </cell>
          <cell r="B11479">
            <v>26035</v>
          </cell>
        </row>
        <row r="11480">
          <cell r="A11480" t="str">
            <v>Trivia arctica</v>
          </cell>
          <cell r="B11480">
            <v>29166</v>
          </cell>
        </row>
        <row r="11481">
          <cell r="A11481" t="str">
            <v>Trivia monacha</v>
          </cell>
          <cell r="B11481">
            <v>29164</v>
          </cell>
        </row>
        <row r="11482">
          <cell r="A11482" t="str">
            <v>Triviidae</v>
          </cell>
          <cell r="B11482">
            <v>22816</v>
          </cell>
        </row>
        <row r="11483">
          <cell r="A11483" t="str">
            <v>Triviinae</v>
          </cell>
          <cell r="B11483">
            <v>39446</v>
          </cell>
        </row>
        <row r="11484">
          <cell r="A11484" t="str">
            <v>Trocheta</v>
          </cell>
          <cell r="B11484">
            <v>932</v>
          </cell>
        </row>
        <row r="11485">
          <cell r="A11485" t="str">
            <v>Trocheta bykowskii</v>
          </cell>
          <cell r="B11485">
            <v>3142</v>
          </cell>
        </row>
        <row r="11486">
          <cell r="A11486" t="str">
            <v>Trocheta subviridis</v>
          </cell>
          <cell r="B11486">
            <v>3124</v>
          </cell>
        </row>
        <row r="11487">
          <cell r="A11487" t="str">
            <v>Trochidae</v>
          </cell>
          <cell r="B11487">
            <v>4126</v>
          </cell>
        </row>
        <row r="11488">
          <cell r="A11488" t="str">
            <v>Trochoidea</v>
          </cell>
          <cell r="B11488">
            <v>22817</v>
          </cell>
        </row>
        <row r="11489">
          <cell r="A11489" t="str">
            <v>Trochospongilla</v>
          </cell>
          <cell r="B11489">
            <v>5184</v>
          </cell>
        </row>
        <row r="11490">
          <cell r="A11490" t="str">
            <v>Trochospongilla horrida</v>
          </cell>
          <cell r="B11490">
            <v>5233</v>
          </cell>
        </row>
        <row r="11491">
          <cell r="A11491" t="str">
            <v>Troglocaris</v>
          </cell>
          <cell r="B11491">
            <v>2961</v>
          </cell>
        </row>
        <row r="11492">
          <cell r="A11492" t="str">
            <v>Troglocaris inermis</v>
          </cell>
          <cell r="B11492">
            <v>2962</v>
          </cell>
        </row>
        <row r="11493">
          <cell r="A11493" t="str">
            <v>Trombidiformes</v>
          </cell>
          <cell r="B11493">
            <v>41716</v>
          </cell>
        </row>
        <row r="11494">
          <cell r="A11494" t="str">
            <v>Trophon</v>
          </cell>
          <cell r="B11494">
            <v>35396</v>
          </cell>
        </row>
        <row r="11495">
          <cell r="A11495" t="str">
            <v>Trophoninae</v>
          </cell>
          <cell r="B11495">
            <v>34971</v>
          </cell>
        </row>
        <row r="11496">
          <cell r="A11496" t="str">
            <v>Trophonopsis</v>
          </cell>
          <cell r="B11496">
            <v>33907</v>
          </cell>
        </row>
        <row r="11497">
          <cell r="A11497" t="str">
            <v>Trophonopsis muricata</v>
          </cell>
          <cell r="B11497">
            <v>34140</v>
          </cell>
        </row>
        <row r="11498">
          <cell r="A11498" t="str">
            <v>Trophonopsis muricatus</v>
          </cell>
          <cell r="B11498">
            <v>34141</v>
          </cell>
        </row>
        <row r="11499">
          <cell r="A11499" t="str">
            <v>Tropiometra</v>
          </cell>
          <cell r="B11499">
            <v>43991</v>
          </cell>
        </row>
        <row r="11500">
          <cell r="A11500" t="str">
            <v>Tropiometridae</v>
          </cell>
          <cell r="B11500">
            <v>43578</v>
          </cell>
        </row>
        <row r="11501">
          <cell r="A11501" t="str">
            <v>Tropiometroidea</v>
          </cell>
          <cell r="B11501">
            <v>42970</v>
          </cell>
        </row>
        <row r="11502">
          <cell r="A11502" t="str">
            <v>Tropisternus</v>
          </cell>
          <cell r="B11502">
            <v>20451</v>
          </cell>
        </row>
        <row r="11503">
          <cell r="A11503" t="str">
            <v>Truncatella</v>
          </cell>
          <cell r="B11503">
            <v>41751</v>
          </cell>
        </row>
        <row r="11504">
          <cell r="A11504" t="str">
            <v>Truncatella subcylindrica</v>
          </cell>
          <cell r="B11504">
            <v>41784</v>
          </cell>
        </row>
        <row r="11505">
          <cell r="A11505" t="str">
            <v>Truncatellidae</v>
          </cell>
          <cell r="B11505">
            <v>41624</v>
          </cell>
        </row>
        <row r="11506">
          <cell r="A11506" t="str">
            <v>Truncatellinae</v>
          </cell>
          <cell r="B11506">
            <v>41717</v>
          </cell>
        </row>
        <row r="11507">
          <cell r="A11507" t="str">
            <v>Truncatelloidea</v>
          </cell>
          <cell r="B11507">
            <v>39799</v>
          </cell>
        </row>
        <row r="11508">
          <cell r="A11508" t="str">
            <v>Trunculariopsis trunculus</v>
          </cell>
          <cell r="B11508">
            <v>25772</v>
          </cell>
        </row>
        <row r="11509">
          <cell r="A11509" t="str">
            <v>Trypanosyllis</v>
          </cell>
          <cell r="B11509">
            <v>23411</v>
          </cell>
        </row>
        <row r="11510">
          <cell r="A11510" t="str">
            <v>Trypanosyllis (Trypanosyllis)</v>
          </cell>
          <cell r="B11510">
            <v>31162</v>
          </cell>
        </row>
        <row r="11511">
          <cell r="A11511" t="str">
            <v>Trypanosyllis (Trypanosyllis) coeliaca</v>
          </cell>
          <cell r="B11511">
            <v>30503</v>
          </cell>
        </row>
        <row r="11512">
          <cell r="A11512" t="str">
            <v>Trypanosyllis coeliaca</v>
          </cell>
          <cell r="B11512">
            <v>23965</v>
          </cell>
        </row>
        <row r="11513">
          <cell r="A11513" t="str">
            <v>Trypanosyllis zebra</v>
          </cell>
          <cell r="B11513">
            <v>26034</v>
          </cell>
        </row>
        <row r="11514">
          <cell r="A11514" t="str">
            <v>Tryphosa</v>
          </cell>
          <cell r="B11514">
            <v>38743</v>
          </cell>
        </row>
        <row r="11515">
          <cell r="A11515" t="str">
            <v>Tryphosa crenata</v>
          </cell>
          <cell r="B11515">
            <v>42931</v>
          </cell>
        </row>
        <row r="11516">
          <cell r="A11516" t="str">
            <v>Tryphosa nana</v>
          </cell>
          <cell r="B11516">
            <v>38812</v>
          </cell>
        </row>
        <row r="11517">
          <cell r="A11517" t="str">
            <v>Tryphosella</v>
          </cell>
          <cell r="B11517">
            <v>24911</v>
          </cell>
        </row>
        <row r="11518">
          <cell r="A11518" t="str">
            <v>Tryphosella minima</v>
          </cell>
          <cell r="B11518">
            <v>35086</v>
          </cell>
        </row>
        <row r="11519">
          <cell r="A11519" t="str">
            <v>Tryphosella nanoides</v>
          </cell>
          <cell r="B11519">
            <v>26033</v>
          </cell>
        </row>
        <row r="11520">
          <cell r="A11520" t="str">
            <v>Tryphosella sarsi</v>
          </cell>
          <cell r="B11520">
            <v>25274</v>
          </cell>
        </row>
        <row r="11521">
          <cell r="A11521" t="str">
            <v>Tryphosella simillima</v>
          </cell>
          <cell r="B11521">
            <v>35087</v>
          </cell>
        </row>
        <row r="11522">
          <cell r="A11522" t="str">
            <v>Tryphosinae</v>
          </cell>
          <cell r="B11522">
            <v>24321</v>
          </cell>
        </row>
        <row r="11523">
          <cell r="A11523" t="str">
            <v>Tryphosites</v>
          </cell>
          <cell r="B11523">
            <v>24322</v>
          </cell>
        </row>
        <row r="11524">
          <cell r="A11524" t="str">
            <v>Tryphosites longipes</v>
          </cell>
          <cell r="B11524">
            <v>24912</v>
          </cell>
        </row>
        <row r="11525">
          <cell r="A11525" t="str">
            <v>Tubastraea</v>
          </cell>
          <cell r="B11525">
            <v>41054</v>
          </cell>
        </row>
        <row r="11526">
          <cell r="A11526" t="str">
            <v>Tubastraea coccinea</v>
          </cell>
          <cell r="B11526">
            <v>41286</v>
          </cell>
        </row>
        <row r="11527">
          <cell r="A11527" t="str">
            <v>Tubicifida</v>
          </cell>
          <cell r="B11527">
            <v>20710</v>
          </cell>
        </row>
        <row r="11528">
          <cell r="A11528" t="str">
            <v>Tubifera</v>
          </cell>
          <cell r="B11528">
            <v>2916</v>
          </cell>
        </row>
        <row r="11529">
          <cell r="A11529" t="str">
            <v>Tubifex</v>
          </cell>
          <cell r="B11529">
            <v>945</v>
          </cell>
        </row>
        <row r="11530">
          <cell r="A11530" t="str">
            <v>Tubifex ignotus</v>
          </cell>
          <cell r="B11530">
            <v>2986</v>
          </cell>
        </row>
        <row r="11531">
          <cell r="A11531" t="str">
            <v>Tubifex kessleri</v>
          </cell>
          <cell r="B11531">
            <v>26115</v>
          </cell>
        </row>
        <row r="11532">
          <cell r="A11532" t="str">
            <v>Tubifex montanus</v>
          </cell>
          <cell r="B11532">
            <v>20399</v>
          </cell>
        </row>
        <row r="11533">
          <cell r="A11533" t="str">
            <v>Tubifex tubifex</v>
          </cell>
          <cell r="B11533">
            <v>946</v>
          </cell>
        </row>
        <row r="11534">
          <cell r="A11534" t="str">
            <v>Tubifex tubifex f. grandiseta</v>
          </cell>
          <cell r="B11534">
            <v>20723</v>
          </cell>
        </row>
        <row r="11535">
          <cell r="A11535" t="str">
            <v>Tubificata</v>
          </cell>
          <cell r="B11535">
            <v>23127</v>
          </cell>
        </row>
        <row r="11536">
          <cell r="A11536" t="str">
            <v>Tubificidae</v>
          </cell>
          <cell r="B11536">
            <v>944</v>
          </cell>
        </row>
        <row r="11537">
          <cell r="A11537" t="str">
            <v>Tubificidae sans soies capillaires</v>
          </cell>
          <cell r="B11537">
            <v>43332</v>
          </cell>
        </row>
        <row r="11538">
          <cell r="A11538" t="str">
            <v>Tubificina</v>
          </cell>
          <cell r="B11538">
            <v>23264</v>
          </cell>
        </row>
        <row r="11539">
          <cell r="A11539" t="str">
            <v>Tubificinae</v>
          </cell>
          <cell r="B11539">
            <v>23451</v>
          </cell>
        </row>
        <row r="11540">
          <cell r="A11540" t="str">
            <v>Tubificinae avec soies capillaires</v>
          </cell>
          <cell r="B11540">
            <v>5231</v>
          </cell>
        </row>
        <row r="11541">
          <cell r="A11541" t="str">
            <v>Tubificinae sans soies capillaires</v>
          </cell>
          <cell r="B11541">
            <v>29901</v>
          </cell>
        </row>
        <row r="11542">
          <cell r="A11542" t="str">
            <v>Tubificoides</v>
          </cell>
          <cell r="B11542">
            <v>23966</v>
          </cell>
        </row>
        <row r="11543">
          <cell r="A11543" t="str">
            <v>Tubificoides benedii</v>
          </cell>
          <cell r="B11543">
            <v>24323</v>
          </cell>
        </row>
        <row r="11544">
          <cell r="A11544" t="str">
            <v>Tubificoides pseudogaster</v>
          </cell>
          <cell r="B11544">
            <v>45961</v>
          </cell>
        </row>
        <row r="11545">
          <cell r="A11545" t="str">
            <v>Tubipora</v>
          </cell>
          <cell r="B11545">
            <v>41718</v>
          </cell>
        </row>
        <row r="11546">
          <cell r="A11546" t="str">
            <v>Tubipora musica</v>
          </cell>
          <cell r="B11546">
            <v>41752</v>
          </cell>
        </row>
        <row r="11547">
          <cell r="A11547" t="str">
            <v>Tubiporidae</v>
          </cell>
          <cell r="B11547">
            <v>41625</v>
          </cell>
        </row>
        <row r="11548">
          <cell r="A11548" t="str">
            <v>Tubulanidae</v>
          </cell>
          <cell r="B11548">
            <v>24324</v>
          </cell>
        </row>
        <row r="11549">
          <cell r="A11549" t="str">
            <v>Tubulanus</v>
          </cell>
          <cell r="B11549">
            <v>24913</v>
          </cell>
        </row>
        <row r="11550">
          <cell r="A11550" t="str">
            <v>Tubulanus polymorphus</v>
          </cell>
          <cell r="B11550">
            <v>25275</v>
          </cell>
        </row>
        <row r="11551">
          <cell r="A11551" t="str">
            <v>Tubularia</v>
          </cell>
          <cell r="B11551">
            <v>29163</v>
          </cell>
        </row>
        <row r="11552">
          <cell r="A11552" t="str">
            <v>Tubularia indivisa</v>
          </cell>
          <cell r="B11552">
            <v>29588</v>
          </cell>
        </row>
        <row r="11553">
          <cell r="A11553" t="str">
            <v>Tubulariida</v>
          </cell>
          <cell r="B11553">
            <v>23967</v>
          </cell>
        </row>
        <row r="11554">
          <cell r="A11554" t="str">
            <v>Tubulariidae</v>
          </cell>
          <cell r="B11554">
            <v>4447</v>
          </cell>
        </row>
        <row r="11555">
          <cell r="A11555" t="str">
            <v>Tubuliporidae</v>
          </cell>
          <cell r="B11555">
            <v>43142</v>
          </cell>
        </row>
        <row r="11556">
          <cell r="A11556" t="str">
            <v>Tubuliporina</v>
          </cell>
          <cell r="B11556">
            <v>39621</v>
          </cell>
        </row>
        <row r="11557">
          <cell r="A11557" t="str">
            <v>Tucetona</v>
          </cell>
          <cell r="B11557">
            <v>22818</v>
          </cell>
        </row>
        <row r="11558">
          <cell r="A11558" t="str">
            <v>Tucetona pectinata</v>
          </cell>
          <cell r="B11558">
            <v>22819</v>
          </cell>
        </row>
        <row r="11559">
          <cell r="A11559" t="str">
            <v>Turbellaria</v>
          </cell>
          <cell r="B11559">
            <v>3326</v>
          </cell>
        </row>
        <row r="11560">
          <cell r="A11560" t="str">
            <v>Turbinaria</v>
          </cell>
          <cell r="B11560">
            <v>35281</v>
          </cell>
        </row>
        <row r="11561">
          <cell r="A11561" t="str">
            <v>Turbinaria mesenterina</v>
          </cell>
          <cell r="B11561">
            <v>35520</v>
          </cell>
        </row>
        <row r="11562">
          <cell r="A11562" t="str">
            <v>Turbinaria peltata</v>
          </cell>
          <cell r="B11562">
            <v>35519</v>
          </cell>
        </row>
        <row r="11563">
          <cell r="A11563" t="str">
            <v>Turbinaria radicalis</v>
          </cell>
          <cell r="B11563">
            <v>43992</v>
          </cell>
        </row>
        <row r="11564">
          <cell r="A11564" t="str">
            <v>Turbinaria reniformis</v>
          </cell>
          <cell r="B11564">
            <v>41287</v>
          </cell>
        </row>
        <row r="11565">
          <cell r="A11565" t="str">
            <v>Turbinaria stellulata</v>
          </cell>
          <cell r="B11565">
            <v>35517</v>
          </cell>
        </row>
        <row r="11566">
          <cell r="A11566" t="str">
            <v>Turbinella</v>
          </cell>
          <cell r="B11566">
            <v>22820</v>
          </cell>
        </row>
        <row r="11567">
          <cell r="A11567" t="str">
            <v>Turbinella laevigata</v>
          </cell>
          <cell r="B11567">
            <v>22821</v>
          </cell>
        </row>
        <row r="11568">
          <cell r="A11568" t="str">
            <v>Turbinellidae</v>
          </cell>
          <cell r="B11568">
            <v>22822</v>
          </cell>
        </row>
        <row r="11569">
          <cell r="A11569" t="str">
            <v>Turbinellinae</v>
          </cell>
          <cell r="B11569">
            <v>22823</v>
          </cell>
        </row>
        <row r="11570">
          <cell r="A11570" t="str">
            <v>Turbinidae</v>
          </cell>
          <cell r="B11570">
            <v>23968</v>
          </cell>
        </row>
        <row r="11571">
          <cell r="A11571" t="str">
            <v>Turbininae</v>
          </cell>
          <cell r="B11571">
            <v>34981</v>
          </cell>
        </row>
        <row r="11572">
          <cell r="A11572" t="str">
            <v>Turbo</v>
          </cell>
          <cell r="B11572">
            <v>35598</v>
          </cell>
        </row>
        <row r="11573">
          <cell r="A11573" t="str">
            <v>Turbo argyrostomus</v>
          </cell>
          <cell r="B11573">
            <v>43123</v>
          </cell>
        </row>
        <row r="11574">
          <cell r="A11574" t="str">
            <v>Turbonilla</v>
          </cell>
          <cell r="B11574">
            <v>24914</v>
          </cell>
        </row>
        <row r="11575">
          <cell r="A11575" t="str">
            <v>Turbonilla acuta</v>
          </cell>
          <cell r="B11575">
            <v>30239</v>
          </cell>
        </row>
        <row r="11576">
          <cell r="A11576" t="str">
            <v>Turbonilla crenata</v>
          </cell>
          <cell r="B11576">
            <v>25276</v>
          </cell>
        </row>
        <row r="11577">
          <cell r="A11577" t="str">
            <v>Turbonilla fusca</v>
          </cell>
          <cell r="B11577">
            <v>40406</v>
          </cell>
        </row>
        <row r="11578">
          <cell r="A11578" t="str">
            <v>Turbonilla lactea</v>
          </cell>
          <cell r="B11578">
            <v>25277</v>
          </cell>
        </row>
        <row r="11579">
          <cell r="A11579" t="str">
            <v>Turbonillinae</v>
          </cell>
          <cell r="B11579">
            <v>39455</v>
          </cell>
        </row>
        <row r="11580">
          <cell r="A11580" t="str">
            <v>Turridae</v>
          </cell>
          <cell r="B11580">
            <v>22824</v>
          </cell>
        </row>
        <row r="11581">
          <cell r="A11581" t="str">
            <v>Turrilatirus</v>
          </cell>
          <cell r="B11581">
            <v>43610</v>
          </cell>
        </row>
        <row r="11582">
          <cell r="A11582" t="str">
            <v>Turrilatirus turritus</v>
          </cell>
          <cell r="B11582">
            <v>43623</v>
          </cell>
        </row>
        <row r="11583">
          <cell r="A11583" t="str">
            <v>Turrinae</v>
          </cell>
          <cell r="B11583">
            <v>22825</v>
          </cell>
        </row>
        <row r="11584">
          <cell r="A11584" t="str">
            <v>Turritella</v>
          </cell>
          <cell r="B11584">
            <v>22826</v>
          </cell>
        </row>
        <row r="11585">
          <cell r="A11585" t="str">
            <v>Turritella auricincta</v>
          </cell>
          <cell r="B11585">
            <v>24915</v>
          </cell>
        </row>
        <row r="11586">
          <cell r="A11586" t="str">
            <v>Turritella aurocincta</v>
          </cell>
          <cell r="B11586">
            <v>35616</v>
          </cell>
        </row>
        <row r="11587">
          <cell r="A11587" t="str">
            <v>Turritella communis</v>
          </cell>
          <cell r="B11587">
            <v>23500</v>
          </cell>
        </row>
        <row r="11588">
          <cell r="A11588" t="str">
            <v>Turritella exoleta</v>
          </cell>
          <cell r="B11588">
            <v>31818</v>
          </cell>
        </row>
        <row r="11589">
          <cell r="A11589" t="str">
            <v>Turritella terebra</v>
          </cell>
          <cell r="B11589">
            <v>44470</v>
          </cell>
        </row>
        <row r="11590">
          <cell r="A11590" t="str">
            <v>Turritella turbona</v>
          </cell>
          <cell r="B11590">
            <v>24916</v>
          </cell>
        </row>
        <row r="11591">
          <cell r="A11591" t="str">
            <v>Turritella variegata</v>
          </cell>
          <cell r="B11591">
            <v>22827</v>
          </cell>
        </row>
        <row r="11592">
          <cell r="A11592" t="str">
            <v>Turritellidae</v>
          </cell>
          <cell r="B11592">
            <v>22828</v>
          </cell>
        </row>
        <row r="11593">
          <cell r="A11593" t="str">
            <v>Turritellinae</v>
          </cell>
          <cell r="B11593">
            <v>22829</v>
          </cell>
        </row>
        <row r="11594">
          <cell r="A11594" t="str">
            <v>Turritopsis</v>
          </cell>
          <cell r="B11594">
            <v>4420</v>
          </cell>
        </row>
        <row r="11595">
          <cell r="A11595" t="str">
            <v>Turritopsis nutricula</v>
          </cell>
          <cell r="B11595">
            <v>4421</v>
          </cell>
        </row>
        <row r="11596">
          <cell r="A11596" t="str">
            <v>Turtonia</v>
          </cell>
          <cell r="B11596">
            <v>30598</v>
          </cell>
        </row>
        <row r="11597">
          <cell r="A11597" t="str">
            <v>Turtonia minuta</v>
          </cell>
          <cell r="B11597">
            <v>30749</v>
          </cell>
        </row>
        <row r="11598">
          <cell r="A11598" t="str">
            <v>Turtoniinae</v>
          </cell>
          <cell r="B11598">
            <v>30140</v>
          </cell>
        </row>
        <row r="11599">
          <cell r="A11599" t="str">
            <v>Tvetenia</v>
          </cell>
          <cell r="B11599">
            <v>19167</v>
          </cell>
        </row>
        <row r="11600">
          <cell r="A11600" t="str">
            <v>Tylonereis</v>
          </cell>
          <cell r="B11600">
            <v>30137</v>
          </cell>
        </row>
        <row r="11601">
          <cell r="A11601" t="str">
            <v>Typhina expansa</v>
          </cell>
          <cell r="B11601">
            <v>30051</v>
          </cell>
        </row>
        <row r="11602">
          <cell r="A11602" t="str">
            <v>Typhinae</v>
          </cell>
          <cell r="B11602">
            <v>22830</v>
          </cell>
        </row>
        <row r="11603">
          <cell r="A11603" t="str">
            <v>Typhinellus</v>
          </cell>
          <cell r="B11603">
            <v>35383</v>
          </cell>
        </row>
        <row r="11604">
          <cell r="A11604" t="str">
            <v>Typhinellus labiatus</v>
          </cell>
          <cell r="B11604">
            <v>36117</v>
          </cell>
        </row>
        <row r="11605">
          <cell r="A11605" t="str">
            <v>Typhis</v>
          </cell>
          <cell r="B11605">
            <v>22831</v>
          </cell>
        </row>
        <row r="11606">
          <cell r="A11606" t="str">
            <v>Typhis expansus</v>
          </cell>
          <cell r="B11606">
            <v>22832</v>
          </cell>
        </row>
        <row r="11607">
          <cell r="A11607" t="str">
            <v>Typosyllis anops</v>
          </cell>
          <cell r="B11607">
            <v>39709</v>
          </cell>
        </row>
        <row r="11608">
          <cell r="A11608" t="str">
            <v>Tyrrhenoleuctra</v>
          </cell>
          <cell r="B11608">
            <v>113</v>
          </cell>
        </row>
        <row r="11609">
          <cell r="A11609" t="str">
            <v>Tyrrhenoleuctra zavattarii</v>
          </cell>
          <cell r="B11609">
            <v>114</v>
          </cell>
        </row>
        <row r="11610">
          <cell r="A11610" t="str">
            <v>Uenoidae</v>
          </cell>
          <cell r="B11610">
            <v>300</v>
          </cell>
        </row>
        <row r="11611">
          <cell r="A11611" t="str">
            <v>Ulmaridae</v>
          </cell>
          <cell r="B11611">
            <v>4533</v>
          </cell>
        </row>
        <row r="11612">
          <cell r="A11612" t="str">
            <v>Ulmeritoides</v>
          </cell>
          <cell r="B11612">
            <v>23102</v>
          </cell>
        </row>
        <row r="11613">
          <cell r="A11613" t="str">
            <v>Ulomyia</v>
          </cell>
          <cell r="B11613">
            <v>787</v>
          </cell>
        </row>
        <row r="11614">
          <cell r="A11614" t="str">
            <v>Ulosa</v>
          </cell>
          <cell r="B11614">
            <v>30136</v>
          </cell>
        </row>
        <row r="11615">
          <cell r="A11615" t="str">
            <v>Ulosa stuposa</v>
          </cell>
          <cell r="B11615">
            <v>30651</v>
          </cell>
        </row>
        <row r="11616">
          <cell r="A11616" t="str">
            <v>Umagillidae</v>
          </cell>
          <cell r="B11616">
            <v>43993</v>
          </cell>
        </row>
        <row r="11617">
          <cell r="A11617" t="str">
            <v>Umagillinae</v>
          </cell>
          <cell r="B11617">
            <v>44043</v>
          </cell>
        </row>
        <row r="11618">
          <cell r="A11618" t="str">
            <v>Umboniinae</v>
          </cell>
          <cell r="B11618">
            <v>35577</v>
          </cell>
        </row>
        <row r="11619">
          <cell r="A11619" t="str">
            <v>Umbonula</v>
          </cell>
          <cell r="B11619">
            <v>29868</v>
          </cell>
        </row>
        <row r="11620">
          <cell r="A11620" t="str">
            <v>Umbonula littoralis</v>
          </cell>
          <cell r="B11620">
            <v>29902</v>
          </cell>
        </row>
        <row r="11621">
          <cell r="A11621" t="str">
            <v>Umbonulidae</v>
          </cell>
          <cell r="B11621">
            <v>29768</v>
          </cell>
        </row>
        <row r="11622">
          <cell r="A11622" t="str">
            <v>Umbonulomorpha</v>
          </cell>
          <cell r="B11622">
            <v>29494</v>
          </cell>
        </row>
        <row r="11623">
          <cell r="A11623" t="str">
            <v>Umbraculidae</v>
          </cell>
          <cell r="B11623">
            <v>22833</v>
          </cell>
        </row>
        <row r="11624">
          <cell r="A11624" t="str">
            <v>Umbraculoidea</v>
          </cell>
          <cell r="B11624">
            <v>22834</v>
          </cell>
        </row>
        <row r="11625">
          <cell r="A11625" t="str">
            <v>Umbraculum</v>
          </cell>
          <cell r="B11625">
            <v>22835</v>
          </cell>
        </row>
        <row r="11626">
          <cell r="A11626" t="str">
            <v>Umbraculum umbraculum</v>
          </cell>
          <cell r="B11626">
            <v>22836</v>
          </cell>
        </row>
        <row r="11627">
          <cell r="A11627" t="str">
            <v>Uncinais</v>
          </cell>
          <cell r="B11627">
            <v>3001</v>
          </cell>
        </row>
        <row r="11628">
          <cell r="A11628" t="str">
            <v>Uncinais uncinata</v>
          </cell>
          <cell r="B11628">
            <v>3002</v>
          </cell>
        </row>
        <row r="11629">
          <cell r="A11629" t="str">
            <v>Unciola</v>
          </cell>
          <cell r="B11629">
            <v>30135</v>
          </cell>
        </row>
        <row r="11630">
          <cell r="A11630" t="str">
            <v>Unciola crenatipalma</v>
          </cell>
          <cell r="B11630">
            <v>30663</v>
          </cell>
        </row>
        <row r="11631">
          <cell r="A11631" t="str">
            <v>Unciolidae</v>
          </cell>
          <cell r="B11631">
            <v>39832</v>
          </cell>
        </row>
        <row r="11632">
          <cell r="A11632" t="str">
            <v>Unciolinae</v>
          </cell>
          <cell r="B11632">
            <v>40405</v>
          </cell>
        </row>
        <row r="11633">
          <cell r="A11633" t="str">
            <v>Undeuchaeta</v>
          </cell>
          <cell r="B11633">
            <v>3681</v>
          </cell>
        </row>
        <row r="11634">
          <cell r="A11634" t="str">
            <v>Undeuchaeta plumosa</v>
          </cell>
          <cell r="B11634">
            <v>3682</v>
          </cell>
        </row>
        <row r="11635">
          <cell r="A11635" t="str">
            <v>Ungulina</v>
          </cell>
          <cell r="B11635">
            <v>41626</v>
          </cell>
        </row>
        <row r="11636">
          <cell r="A11636" t="str">
            <v>Ungulina cuneata</v>
          </cell>
          <cell r="B11636">
            <v>41719</v>
          </cell>
        </row>
        <row r="11637">
          <cell r="A11637" t="str">
            <v>Ungulinidae</v>
          </cell>
          <cell r="B11637">
            <v>22837</v>
          </cell>
        </row>
        <row r="11638">
          <cell r="A11638" t="str">
            <v>Ungulinoidea</v>
          </cell>
          <cell r="B11638">
            <v>39465</v>
          </cell>
        </row>
        <row r="11639">
          <cell r="A11639" t="str">
            <v>Unio</v>
          </cell>
          <cell r="B11639">
            <v>1041</v>
          </cell>
        </row>
        <row r="11640">
          <cell r="A11640" t="str">
            <v>Unio crassus</v>
          </cell>
          <cell r="B11640">
            <v>3049</v>
          </cell>
        </row>
        <row r="11641">
          <cell r="A11641" t="str">
            <v>Unio elongatulus</v>
          </cell>
          <cell r="B11641">
            <v>43173</v>
          </cell>
        </row>
        <row r="11642">
          <cell r="A11642" t="str">
            <v>Unio elongatulus turtonii</v>
          </cell>
          <cell r="B11642">
            <v>3053</v>
          </cell>
        </row>
        <row r="11643">
          <cell r="A11643" t="str">
            <v>Unio mancus</v>
          </cell>
          <cell r="B11643">
            <v>3050</v>
          </cell>
        </row>
        <row r="11644">
          <cell r="A11644" t="str">
            <v>Unio mancus turtonii</v>
          </cell>
          <cell r="B11644">
            <v>31764</v>
          </cell>
        </row>
        <row r="11645">
          <cell r="A11645" t="str">
            <v>Unio pictorum</v>
          </cell>
          <cell r="B11645">
            <v>3051</v>
          </cell>
        </row>
        <row r="11646">
          <cell r="A11646" t="str">
            <v>Unio tumidus</v>
          </cell>
          <cell r="B11646">
            <v>3052</v>
          </cell>
        </row>
        <row r="11647">
          <cell r="A11647" t="str">
            <v>Unionacea</v>
          </cell>
          <cell r="B11647">
            <v>20721</v>
          </cell>
        </row>
        <row r="11648">
          <cell r="A11648" t="str">
            <v>Unionidae</v>
          </cell>
          <cell r="B11648">
            <v>1037</v>
          </cell>
        </row>
        <row r="11649">
          <cell r="A11649" t="str">
            <v>Unionoida</v>
          </cell>
          <cell r="B11649">
            <v>4742</v>
          </cell>
        </row>
        <row r="11650">
          <cell r="A11650" t="str">
            <v>Unipeltata</v>
          </cell>
          <cell r="B11650">
            <v>4367</v>
          </cell>
        </row>
        <row r="11651">
          <cell r="A11651" t="str">
            <v>Unniella</v>
          </cell>
          <cell r="B11651">
            <v>19169</v>
          </cell>
        </row>
        <row r="11652">
          <cell r="A11652" t="str">
            <v>Upogebia</v>
          </cell>
          <cell r="B11652">
            <v>4056</v>
          </cell>
        </row>
        <row r="11653">
          <cell r="A11653" t="str">
            <v>Upogebia deltaura</v>
          </cell>
          <cell r="B11653">
            <v>4057</v>
          </cell>
        </row>
        <row r="11654">
          <cell r="A11654" t="str">
            <v>Upogebia pusilla</v>
          </cell>
          <cell r="B11654">
            <v>4058</v>
          </cell>
        </row>
        <row r="11655">
          <cell r="A11655" t="str">
            <v>Upogebia stellata</v>
          </cell>
          <cell r="B11655">
            <v>4059</v>
          </cell>
        </row>
        <row r="11656">
          <cell r="A11656" t="str">
            <v>Upogebia tipica</v>
          </cell>
          <cell r="B11656">
            <v>35102</v>
          </cell>
        </row>
        <row r="11657">
          <cell r="A11657" t="str">
            <v>Upogebiidae</v>
          </cell>
          <cell r="B11657">
            <v>4055</v>
          </cell>
        </row>
        <row r="11658">
          <cell r="A11658" t="str">
            <v>Uracis</v>
          </cell>
          <cell r="B11658">
            <v>22838</v>
          </cell>
        </row>
        <row r="11659">
          <cell r="A11659" t="str">
            <v>Uracis fastigiata</v>
          </cell>
          <cell r="B11659">
            <v>22839</v>
          </cell>
        </row>
        <row r="11660">
          <cell r="A11660" t="str">
            <v>Uracis imbuta</v>
          </cell>
          <cell r="B11660">
            <v>22840</v>
          </cell>
        </row>
        <row r="11661">
          <cell r="A11661" t="str">
            <v>Uracis infumata</v>
          </cell>
          <cell r="B11661">
            <v>22841</v>
          </cell>
        </row>
        <row r="11662">
          <cell r="A11662" t="str">
            <v>Uracis ovipositrix</v>
          </cell>
          <cell r="B11662">
            <v>22842</v>
          </cell>
        </row>
        <row r="11663">
          <cell r="A11663" t="str">
            <v>Uracis siemensi</v>
          </cell>
          <cell r="B11663">
            <v>22843</v>
          </cell>
        </row>
        <row r="11664">
          <cell r="A11664" t="str">
            <v>Uristidae</v>
          </cell>
          <cell r="B11664">
            <v>39778</v>
          </cell>
        </row>
        <row r="11665">
          <cell r="A11665" t="str">
            <v>Urnatella</v>
          </cell>
          <cell r="B11665">
            <v>20620</v>
          </cell>
        </row>
        <row r="11666">
          <cell r="A11666" t="str">
            <v>Urnatella dniestriensis</v>
          </cell>
          <cell r="B11666">
            <v>25953</v>
          </cell>
        </row>
        <row r="11667">
          <cell r="A11667" t="str">
            <v>Urnatella gracilis</v>
          </cell>
          <cell r="B11667">
            <v>20621</v>
          </cell>
        </row>
        <row r="11668">
          <cell r="A11668" t="str">
            <v>Urnatella indica</v>
          </cell>
          <cell r="B11668">
            <v>25952</v>
          </cell>
        </row>
        <row r="11669">
          <cell r="A11669" t="str">
            <v>Urnatella walkerii</v>
          </cell>
          <cell r="B11669">
            <v>25951</v>
          </cell>
        </row>
        <row r="11670">
          <cell r="A11670" t="str">
            <v>Urocaridella</v>
          </cell>
          <cell r="B11670">
            <v>44342</v>
          </cell>
        </row>
        <row r="11671">
          <cell r="A11671" t="str">
            <v>Urocaridella antonbruunii</v>
          </cell>
          <cell r="B11671">
            <v>44394</v>
          </cell>
        </row>
        <row r="11672">
          <cell r="A11672" t="str">
            <v>Uromunna</v>
          </cell>
          <cell r="B11672">
            <v>39632</v>
          </cell>
        </row>
        <row r="11673">
          <cell r="A11673" t="str">
            <v>Uromunna petiti</v>
          </cell>
          <cell r="B11673">
            <v>40404</v>
          </cell>
        </row>
        <row r="11674">
          <cell r="A11674" t="str">
            <v>Urothoe</v>
          </cell>
          <cell r="B11674">
            <v>23972</v>
          </cell>
        </row>
        <row r="11675">
          <cell r="A11675" t="str">
            <v>Urothoe brevicornis</v>
          </cell>
          <cell r="B11675">
            <v>24326</v>
          </cell>
        </row>
        <row r="11676">
          <cell r="A11676" t="str">
            <v>Urothoe corsica</v>
          </cell>
          <cell r="B11676">
            <v>30122</v>
          </cell>
        </row>
        <row r="11677">
          <cell r="A11677" t="str">
            <v>Urothoe elegans</v>
          </cell>
          <cell r="B11677">
            <v>24327</v>
          </cell>
        </row>
        <row r="11678">
          <cell r="A11678" t="str">
            <v>Urothoe grimaldii</v>
          </cell>
          <cell r="B11678">
            <v>24328</v>
          </cell>
        </row>
        <row r="11679">
          <cell r="A11679" t="str">
            <v>Urothoe intermedia</v>
          </cell>
          <cell r="B11679">
            <v>30120</v>
          </cell>
        </row>
        <row r="11680">
          <cell r="A11680" t="str">
            <v>Urothoe marina</v>
          </cell>
          <cell r="B11680">
            <v>24329</v>
          </cell>
        </row>
        <row r="11681">
          <cell r="A11681" t="str">
            <v>Urothoe poseidonis</v>
          </cell>
          <cell r="B11681">
            <v>24330</v>
          </cell>
        </row>
        <row r="11682">
          <cell r="A11682" t="str">
            <v>Urothoe pulchella</v>
          </cell>
          <cell r="B11682">
            <v>24331</v>
          </cell>
        </row>
        <row r="11683">
          <cell r="A11683" t="str">
            <v>Urothoidae</v>
          </cell>
          <cell r="B11683">
            <v>23306</v>
          </cell>
        </row>
        <row r="11684">
          <cell r="A11684" t="str">
            <v>Urticina</v>
          </cell>
          <cell r="B11684">
            <v>26031</v>
          </cell>
        </row>
        <row r="11685">
          <cell r="A11685" t="str">
            <v>Urticina eques</v>
          </cell>
          <cell r="B11685">
            <v>29160</v>
          </cell>
        </row>
        <row r="11686">
          <cell r="A11686" t="str">
            <v>Urticina felina</v>
          </cell>
          <cell r="B11686">
            <v>29159</v>
          </cell>
        </row>
        <row r="11687">
          <cell r="A11687" t="str">
            <v>Valvata</v>
          </cell>
          <cell r="B11687">
            <v>972</v>
          </cell>
        </row>
        <row r="11688">
          <cell r="A11688" t="str">
            <v>Valvata cristata</v>
          </cell>
          <cell r="B11688">
            <v>3015</v>
          </cell>
        </row>
        <row r="11689">
          <cell r="A11689" t="str">
            <v>Valvata macrostoma</v>
          </cell>
          <cell r="B11689">
            <v>45895</v>
          </cell>
        </row>
        <row r="11690">
          <cell r="A11690" t="str">
            <v>Valvata piscinalis</v>
          </cell>
          <cell r="B11690">
            <v>3016</v>
          </cell>
        </row>
        <row r="11691">
          <cell r="A11691" t="str">
            <v>Valvata pulchella</v>
          </cell>
          <cell r="B11691">
            <v>19297</v>
          </cell>
        </row>
        <row r="11692">
          <cell r="A11692" t="str">
            <v>Valvata studeri</v>
          </cell>
          <cell r="B11692">
            <v>31512</v>
          </cell>
        </row>
        <row r="11693">
          <cell r="A11693" t="str">
            <v>Valvatacea</v>
          </cell>
          <cell r="B11693">
            <v>39638</v>
          </cell>
        </row>
        <row r="11694">
          <cell r="A11694" t="str">
            <v>Valvatida</v>
          </cell>
          <cell r="B11694">
            <v>23364</v>
          </cell>
        </row>
        <row r="11695">
          <cell r="A11695" t="str">
            <v>Valvatidae</v>
          </cell>
          <cell r="B11695">
            <v>971</v>
          </cell>
        </row>
        <row r="11696">
          <cell r="A11696" t="str">
            <v>Valvifera</v>
          </cell>
          <cell r="B11696">
            <v>23270</v>
          </cell>
        </row>
        <row r="11697">
          <cell r="A11697" t="str">
            <v>Vanikoroidea</v>
          </cell>
          <cell r="B11697">
            <v>22844</v>
          </cell>
        </row>
        <row r="11698">
          <cell r="A11698" t="str">
            <v>Vanoyia</v>
          </cell>
          <cell r="B11698">
            <v>830</v>
          </cell>
        </row>
        <row r="11699">
          <cell r="A11699" t="str">
            <v>Vanoyia tenuicornis</v>
          </cell>
          <cell r="B11699">
            <v>41723</v>
          </cell>
        </row>
        <row r="11700">
          <cell r="A11700" t="str">
            <v>Varuna</v>
          </cell>
          <cell r="B11700">
            <v>3294</v>
          </cell>
        </row>
        <row r="11701">
          <cell r="A11701" t="str">
            <v>Varuna litterata</v>
          </cell>
          <cell r="B11701">
            <v>3295</v>
          </cell>
        </row>
        <row r="11702">
          <cell r="A11702" t="str">
            <v>Varunidae</v>
          </cell>
          <cell r="B11702">
            <v>33895</v>
          </cell>
        </row>
        <row r="11703">
          <cell r="A11703" t="str">
            <v>Varuninae</v>
          </cell>
          <cell r="B11703">
            <v>39830</v>
          </cell>
        </row>
        <row r="11704">
          <cell r="A11704" t="str">
            <v>Vatellini</v>
          </cell>
          <cell r="B11704">
            <v>23137</v>
          </cell>
        </row>
        <row r="11705">
          <cell r="A11705" t="str">
            <v>Vaunthompsonia</v>
          </cell>
          <cell r="B11705">
            <v>24333</v>
          </cell>
        </row>
        <row r="11706">
          <cell r="A11706" t="str">
            <v>Vaunthompsonia cristata</v>
          </cell>
          <cell r="B11706">
            <v>24919</v>
          </cell>
        </row>
        <row r="11707">
          <cell r="A11707" t="str">
            <v>Vaunthompsoniinae</v>
          </cell>
          <cell r="B11707">
            <v>23974</v>
          </cell>
        </row>
        <row r="11708">
          <cell r="A11708" t="str">
            <v>Vejdovskyella</v>
          </cell>
          <cell r="B11708">
            <v>19228</v>
          </cell>
        </row>
        <row r="11709">
          <cell r="A11709" t="str">
            <v>Vejdovskyella comata</v>
          </cell>
          <cell r="B11709">
            <v>19325</v>
          </cell>
        </row>
        <row r="11710">
          <cell r="A11710" t="str">
            <v>Vejdovskyella intermedia</v>
          </cell>
          <cell r="B11710">
            <v>19315</v>
          </cell>
        </row>
        <row r="11711">
          <cell r="A11711" t="str">
            <v>Velella</v>
          </cell>
          <cell r="B11711">
            <v>4409</v>
          </cell>
        </row>
        <row r="11712">
          <cell r="A11712" t="str">
            <v>Velella velella</v>
          </cell>
          <cell r="B11712">
            <v>4410</v>
          </cell>
        </row>
        <row r="11713">
          <cell r="A11713" t="str">
            <v>Velia</v>
          </cell>
          <cell r="B11713">
            <v>745</v>
          </cell>
        </row>
        <row r="11714">
          <cell r="A11714" t="str">
            <v>Velia caprai</v>
          </cell>
          <cell r="B11714">
            <v>2744</v>
          </cell>
        </row>
        <row r="11715">
          <cell r="A11715" t="str">
            <v>Velia sarda</v>
          </cell>
          <cell r="B11715">
            <v>2745</v>
          </cell>
        </row>
        <row r="11716">
          <cell r="A11716" t="str">
            <v>Velia saulii</v>
          </cell>
          <cell r="B11716">
            <v>2746</v>
          </cell>
        </row>
        <row r="11717">
          <cell r="A11717" t="str">
            <v>Veliidae</v>
          </cell>
          <cell r="B11717">
            <v>743</v>
          </cell>
        </row>
        <row r="11718">
          <cell r="A11718" t="str">
            <v>Veliinae</v>
          </cell>
          <cell r="B11718">
            <v>23120</v>
          </cell>
        </row>
        <row r="11719">
          <cell r="A11719" t="str">
            <v>Velutinidae</v>
          </cell>
          <cell r="B11719">
            <v>25535</v>
          </cell>
        </row>
        <row r="11720">
          <cell r="A11720" t="str">
            <v>Velutinoidea</v>
          </cell>
          <cell r="B11720">
            <v>22845</v>
          </cell>
        </row>
        <row r="11721">
          <cell r="A11721" t="str">
            <v>Veneridae</v>
          </cell>
          <cell r="B11721">
            <v>4576</v>
          </cell>
        </row>
        <row r="11722">
          <cell r="A11722" t="str">
            <v>Veneroida</v>
          </cell>
          <cell r="B11722">
            <v>4185</v>
          </cell>
        </row>
        <row r="11723">
          <cell r="A11723" t="str">
            <v>Veneroidea</v>
          </cell>
          <cell r="B11723">
            <v>22846</v>
          </cell>
        </row>
        <row r="11724">
          <cell r="A11724" t="str">
            <v>Venerupis</v>
          </cell>
          <cell r="B11724">
            <v>23476</v>
          </cell>
        </row>
        <row r="11725">
          <cell r="A11725" t="str">
            <v>Venerupis aurea</v>
          </cell>
          <cell r="B11725">
            <v>23975</v>
          </cell>
        </row>
        <row r="11726">
          <cell r="A11726" t="str">
            <v>Venerupis corrugata</v>
          </cell>
          <cell r="B11726">
            <v>33893</v>
          </cell>
        </row>
        <row r="11727">
          <cell r="A11727" t="str">
            <v>Venerupis decussata</v>
          </cell>
          <cell r="B11727">
            <v>33815</v>
          </cell>
        </row>
        <row r="11728">
          <cell r="A11728" t="str">
            <v>Venerupis philippinarum</v>
          </cell>
          <cell r="B11728">
            <v>35615</v>
          </cell>
        </row>
        <row r="11729">
          <cell r="A11729" t="str">
            <v>Venerupis saxatilis</v>
          </cell>
          <cell r="B11729">
            <v>29686</v>
          </cell>
        </row>
        <row r="11730">
          <cell r="A11730" t="str">
            <v>Venerupis senegalensis</v>
          </cell>
          <cell r="B11730">
            <v>23976</v>
          </cell>
        </row>
        <row r="11731">
          <cell r="A11731" t="str">
            <v>Venus</v>
          </cell>
          <cell r="B11731">
            <v>4592</v>
          </cell>
        </row>
        <row r="11732">
          <cell r="A11732" t="str">
            <v>Venus casina</v>
          </cell>
          <cell r="B11732">
            <v>23501</v>
          </cell>
        </row>
        <row r="11733">
          <cell r="A11733" t="str">
            <v>Venus verrucosa</v>
          </cell>
          <cell r="B11733">
            <v>4593</v>
          </cell>
        </row>
        <row r="11734">
          <cell r="A11734" t="str">
            <v>Veretillidae</v>
          </cell>
          <cell r="B11734">
            <v>30589</v>
          </cell>
        </row>
        <row r="11735">
          <cell r="A11735" t="str">
            <v>Veretillum</v>
          </cell>
          <cell r="B11735">
            <v>30743</v>
          </cell>
        </row>
        <row r="11736">
          <cell r="A11736" t="str">
            <v>Veretillum cynomorium</v>
          </cell>
          <cell r="B11736">
            <v>30843</v>
          </cell>
        </row>
        <row r="11737">
          <cell r="A11737" t="str">
            <v>Vermetidae</v>
          </cell>
          <cell r="B11737">
            <v>22847</v>
          </cell>
        </row>
        <row r="11738">
          <cell r="A11738" t="str">
            <v>Vermetoidea</v>
          </cell>
          <cell r="B11738">
            <v>22848</v>
          </cell>
        </row>
        <row r="11739">
          <cell r="A11739" t="str">
            <v>Vermetus</v>
          </cell>
          <cell r="B11739">
            <v>30119</v>
          </cell>
        </row>
        <row r="11740">
          <cell r="A11740" t="str">
            <v>Vermiliopsis</v>
          </cell>
          <cell r="B11740">
            <v>23400</v>
          </cell>
        </row>
        <row r="11741">
          <cell r="A11741" t="str">
            <v>Vermiliopsis infundibulum</v>
          </cell>
          <cell r="B11741">
            <v>35248</v>
          </cell>
        </row>
        <row r="11742">
          <cell r="A11742" t="str">
            <v>Vermiliopsis monodiscus</v>
          </cell>
          <cell r="B11742">
            <v>35249</v>
          </cell>
        </row>
        <row r="11743">
          <cell r="A11743" t="str">
            <v>Vermiliopsis striaticeps</v>
          </cell>
          <cell r="B11743">
            <v>23977</v>
          </cell>
        </row>
        <row r="11744">
          <cell r="A11744" t="str">
            <v>Verongiida</v>
          </cell>
          <cell r="B11744">
            <v>45460</v>
          </cell>
        </row>
        <row r="11745">
          <cell r="A11745" t="str">
            <v>Verongimorpha</v>
          </cell>
          <cell r="B11745">
            <v>39769</v>
          </cell>
        </row>
        <row r="11746">
          <cell r="A11746" t="str">
            <v>Verruca</v>
          </cell>
          <cell r="B11746">
            <v>3663</v>
          </cell>
        </row>
        <row r="11747">
          <cell r="A11747" t="str">
            <v>Verruca stroemia</v>
          </cell>
          <cell r="B11747">
            <v>3664</v>
          </cell>
        </row>
        <row r="11748">
          <cell r="A11748" t="str">
            <v>Verrucidae</v>
          </cell>
          <cell r="B11748">
            <v>4406</v>
          </cell>
        </row>
        <row r="11749">
          <cell r="A11749" t="str">
            <v>Verrucomorpha</v>
          </cell>
          <cell r="B11749">
            <v>4405</v>
          </cell>
        </row>
        <row r="11750">
          <cell r="A11750" t="str">
            <v>Vesicularia</v>
          </cell>
          <cell r="B11750">
            <v>31045</v>
          </cell>
        </row>
        <row r="11751">
          <cell r="A11751" t="str">
            <v>Vesicularia spinosa</v>
          </cell>
          <cell r="B11751">
            <v>31161</v>
          </cell>
        </row>
        <row r="11752">
          <cell r="A11752" t="str">
            <v>Vesiculariidae</v>
          </cell>
          <cell r="B11752">
            <v>30910</v>
          </cell>
        </row>
        <row r="11753">
          <cell r="A11753" t="str">
            <v>Vesicularina</v>
          </cell>
          <cell r="B11753">
            <v>39618</v>
          </cell>
        </row>
        <row r="11754">
          <cell r="A11754" t="str">
            <v>Vesicularioidea</v>
          </cell>
          <cell r="B11754">
            <v>40403</v>
          </cell>
        </row>
        <row r="11755">
          <cell r="A11755" t="str">
            <v>Vetigastropoda</v>
          </cell>
          <cell r="B11755">
            <v>22849</v>
          </cell>
        </row>
        <row r="11756">
          <cell r="A11756" t="str">
            <v>Vexilla</v>
          </cell>
          <cell r="B11756">
            <v>43611</v>
          </cell>
        </row>
        <row r="11757">
          <cell r="A11757" t="str">
            <v>Vexilla vexillum</v>
          </cell>
          <cell r="B11757">
            <v>43624</v>
          </cell>
        </row>
        <row r="11758">
          <cell r="A11758" t="str">
            <v>Vexillum</v>
          </cell>
          <cell r="B11758">
            <v>29529</v>
          </cell>
        </row>
        <row r="11759">
          <cell r="A11759" t="str">
            <v>Vexillum (Costellaria)</v>
          </cell>
          <cell r="B11759">
            <v>29654</v>
          </cell>
        </row>
        <row r="11760">
          <cell r="A11760" t="str">
            <v>Vexillum (Costellaria) filistriatum</v>
          </cell>
          <cell r="B11760">
            <v>29797</v>
          </cell>
        </row>
        <row r="11761">
          <cell r="A11761" t="str">
            <v>Vexillum acupictum</v>
          </cell>
          <cell r="B11761">
            <v>44471</v>
          </cell>
        </row>
        <row r="11762">
          <cell r="A11762" t="str">
            <v>Vexillum ebenus</v>
          </cell>
          <cell r="B11762">
            <v>31035</v>
          </cell>
        </row>
        <row r="11763">
          <cell r="A11763" t="str">
            <v>Vexillum exasperatum</v>
          </cell>
          <cell r="B11763">
            <v>40402</v>
          </cell>
        </row>
        <row r="11764">
          <cell r="A11764" t="str">
            <v>Vexillum filistriatum</v>
          </cell>
          <cell r="B11764">
            <v>35645</v>
          </cell>
        </row>
        <row r="11765">
          <cell r="A11765" t="str">
            <v>Vexillum macandrewi</v>
          </cell>
          <cell r="B11765">
            <v>40401</v>
          </cell>
        </row>
        <row r="11766">
          <cell r="A11766" t="str">
            <v>Vexillum malcolmense</v>
          </cell>
          <cell r="B11766">
            <v>35296</v>
          </cell>
        </row>
        <row r="11767">
          <cell r="A11767" t="str">
            <v>Virgularia</v>
          </cell>
          <cell r="B11767">
            <v>25278</v>
          </cell>
        </row>
        <row r="11768">
          <cell r="A11768" t="str">
            <v>Virgularia mirabilis</v>
          </cell>
          <cell r="B11768">
            <v>25379</v>
          </cell>
        </row>
        <row r="11769">
          <cell r="A11769" t="str">
            <v>Virgularia tuberculata</v>
          </cell>
          <cell r="B11769">
            <v>33891</v>
          </cell>
        </row>
        <row r="11770">
          <cell r="A11770" t="str">
            <v>Virgulariidae</v>
          </cell>
          <cell r="B11770">
            <v>24479</v>
          </cell>
        </row>
        <row r="11771">
          <cell r="A11771" t="str">
            <v>Vitreolina</v>
          </cell>
          <cell r="B11771">
            <v>26030</v>
          </cell>
        </row>
        <row r="11772">
          <cell r="A11772" t="str">
            <v>Vitreolina curva</v>
          </cell>
          <cell r="B11772">
            <v>35299</v>
          </cell>
        </row>
        <row r="11773">
          <cell r="A11773" t="str">
            <v>Vitreolina philippi</v>
          </cell>
          <cell r="B11773">
            <v>29158</v>
          </cell>
        </row>
        <row r="11774">
          <cell r="A11774" t="str">
            <v>Viviparidae</v>
          </cell>
          <cell r="B11774">
            <v>969</v>
          </cell>
        </row>
        <row r="11775">
          <cell r="A11775" t="str">
            <v>Viviparus</v>
          </cell>
          <cell r="B11775">
            <v>970</v>
          </cell>
        </row>
        <row r="11776">
          <cell r="A11776" t="str">
            <v>Viviparus contectus</v>
          </cell>
          <cell r="B11776">
            <v>3013</v>
          </cell>
        </row>
        <row r="11777">
          <cell r="A11777" t="str">
            <v>Viviparus viviparus</v>
          </cell>
          <cell r="B11777">
            <v>3014</v>
          </cell>
        </row>
        <row r="11778">
          <cell r="A11778" t="str">
            <v>Vokesimurex</v>
          </cell>
          <cell r="B11778">
            <v>22850</v>
          </cell>
        </row>
        <row r="11779">
          <cell r="A11779" t="str">
            <v>Vokesimurex donmoorei</v>
          </cell>
          <cell r="B11779">
            <v>22851</v>
          </cell>
        </row>
        <row r="11780">
          <cell r="A11780" t="str">
            <v>Vokesimurex messorium</v>
          </cell>
          <cell r="B11780">
            <v>22852</v>
          </cell>
        </row>
        <row r="11781">
          <cell r="A11781" t="str">
            <v>Volvarina</v>
          </cell>
          <cell r="B11781">
            <v>22853</v>
          </cell>
        </row>
        <row r="11782">
          <cell r="A11782" t="str">
            <v>Volvarina lactea</v>
          </cell>
          <cell r="B11782">
            <v>22854</v>
          </cell>
        </row>
        <row r="11783">
          <cell r="A11783" t="str">
            <v>Volvulella</v>
          </cell>
          <cell r="B11783">
            <v>45510</v>
          </cell>
        </row>
        <row r="11784">
          <cell r="A11784" t="str">
            <v>Volvulella panamica</v>
          </cell>
          <cell r="B11784">
            <v>45774</v>
          </cell>
        </row>
        <row r="11785">
          <cell r="A11785" t="str">
            <v>Waltzohyphius</v>
          </cell>
          <cell r="B11785">
            <v>22855</v>
          </cell>
        </row>
        <row r="11786">
          <cell r="A11786" t="str">
            <v>Waltzohyphius roberti</v>
          </cell>
          <cell r="B11786">
            <v>22856</v>
          </cell>
        </row>
        <row r="11787">
          <cell r="A11787" t="str">
            <v>Watersipora</v>
          </cell>
          <cell r="B11787">
            <v>31250</v>
          </cell>
        </row>
        <row r="11788">
          <cell r="A11788" t="str">
            <v>Watersipora subatra</v>
          </cell>
          <cell r="B11788">
            <v>45775</v>
          </cell>
        </row>
        <row r="11789">
          <cell r="A11789" t="str">
            <v>Watersipora subtorquata</v>
          </cell>
          <cell r="B11789">
            <v>31264</v>
          </cell>
        </row>
        <row r="11790">
          <cell r="A11790" t="str">
            <v>Watersiporidae</v>
          </cell>
          <cell r="B11790">
            <v>31160</v>
          </cell>
        </row>
        <row r="11791">
          <cell r="A11791" t="str">
            <v>Weberiella</v>
          </cell>
          <cell r="B11791">
            <v>22858</v>
          </cell>
        </row>
        <row r="11792">
          <cell r="A11792" t="str">
            <v>Weberiella rhomboides</v>
          </cell>
          <cell r="B11792">
            <v>22857</v>
          </cell>
        </row>
        <row r="11793">
          <cell r="A11793" t="str">
            <v>Websterinereis</v>
          </cell>
          <cell r="B11793">
            <v>23378</v>
          </cell>
        </row>
        <row r="11794">
          <cell r="A11794" t="str">
            <v>Websterinereis glauca</v>
          </cell>
          <cell r="B11794">
            <v>23978</v>
          </cell>
        </row>
        <row r="11795">
          <cell r="A11795" t="str">
            <v>Weinkauffia</v>
          </cell>
          <cell r="B11795">
            <v>35052</v>
          </cell>
        </row>
        <row r="11796">
          <cell r="A11796" t="str">
            <v>Weinkauffia turgidula</v>
          </cell>
          <cell r="B11796">
            <v>35620</v>
          </cell>
        </row>
        <row r="11797">
          <cell r="A11797" t="str">
            <v>Westwoodilla</v>
          </cell>
          <cell r="B11797">
            <v>30118</v>
          </cell>
        </row>
        <row r="11798">
          <cell r="A11798" t="str">
            <v>Westwoodilla caecula</v>
          </cell>
          <cell r="B11798">
            <v>45462</v>
          </cell>
        </row>
        <row r="11799">
          <cell r="A11799" t="str">
            <v>Westwoodilla rectirostris</v>
          </cell>
          <cell r="B11799">
            <v>30669</v>
          </cell>
        </row>
        <row r="11800">
          <cell r="A11800" t="str">
            <v>Wiedemannia</v>
          </cell>
          <cell r="B11800">
            <v>835</v>
          </cell>
        </row>
        <row r="11801">
          <cell r="A11801" t="str">
            <v>Wilhelmia</v>
          </cell>
          <cell r="B11801">
            <v>2775</v>
          </cell>
        </row>
        <row r="11802">
          <cell r="A11802" t="str">
            <v>Wirthiella</v>
          </cell>
          <cell r="B11802">
            <v>19226</v>
          </cell>
        </row>
        <row r="11803">
          <cell r="A11803" t="str">
            <v>Wormaldia</v>
          </cell>
          <cell r="B11803">
            <v>210</v>
          </cell>
        </row>
        <row r="11804">
          <cell r="A11804" t="str">
            <v>Wormaldia copiosa</v>
          </cell>
          <cell r="B11804">
            <v>2296</v>
          </cell>
        </row>
        <row r="11805">
          <cell r="A11805" t="str">
            <v>Wormaldia occipitalis</v>
          </cell>
          <cell r="B11805">
            <v>2297</v>
          </cell>
        </row>
        <row r="11806">
          <cell r="A11806" t="str">
            <v>Wormaldia pulla</v>
          </cell>
          <cell r="B11806">
            <v>2298</v>
          </cell>
        </row>
        <row r="11807">
          <cell r="A11807" t="str">
            <v>Wormaldia subnigra</v>
          </cell>
          <cell r="B11807">
            <v>2299</v>
          </cell>
        </row>
        <row r="11808">
          <cell r="A11808" t="str">
            <v>Wormaldia triangulifera</v>
          </cell>
          <cell r="B11808">
            <v>2300</v>
          </cell>
        </row>
        <row r="11809">
          <cell r="A11809" t="str">
            <v>Wormaldia variegata</v>
          </cell>
          <cell r="B11809">
            <v>2301</v>
          </cell>
        </row>
        <row r="11810">
          <cell r="A11810" t="str">
            <v>Xaiva</v>
          </cell>
          <cell r="B11810">
            <v>29736</v>
          </cell>
        </row>
        <row r="11811">
          <cell r="A11811" t="str">
            <v>Xaiva biguttata</v>
          </cell>
          <cell r="B11811">
            <v>29782</v>
          </cell>
        </row>
        <row r="11812">
          <cell r="A11812" t="str">
            <v>Xanthidae</v>
          </cell>
          <cell r="B11812">
            <v>4030</v>
          </cell>
        </row>
        <row r="11813">
          <cell r="A11813" t="str">
            <v>Xanthinae</v>
          </cell>
          <cell r="B11813">
            <v>39607</v>
          </cell>
        </row>
        <row r="11814">
          <cell r="A11814" t="str">
            <v>Xantho</v>
          </cell>
          <cell r="B11814">
            <v>4033</v>
          </cell>
        </row>
        <row r="11815">
          <cell r="A11815" t="str">
            <v>Xantho hydrophilus</v>
          </cell>
          <cell r="B11815">
            <v>43995</v>
          </cell>
        </row>
        <row r="11816">
          <cell r="A11816" t="str">
            <v>Xantho pilipes</v>
          </cell>
          <cell r="B11816">
            <v>25291</v>
          </cell>
        </row>
        <row r="11817">
          <cell r="A11817" t="str">
            <v>Xantho poressa</v>
          </cell>
          <cell r="B11817">
            <v>35100</v>
          </cell>
        </row>
        <row r="11818">
          <cell r="A11818" t="str">
            <v>Xanthocalanus</v>
          </cell>
          <cell r="B11818">
            <v>3746</v>
          </cell>
        </row>
        <row r="11819">
          <cell r="A11819" t="str">
            <v>Xanthochlorus</v>
          </cell>
          <cell r="B11819">
            <v>2903</v>
          </cell>
        </row>
        <row r="11820">
          <cell r="A11820" t="str">
            <v>Xanthoidea</v>
          </cell>
          <cell r="B11820">
            <v>24478</v>
          </cell>
        </row>
        <row r="11821">
          <cell r="A11821" t="str">
            <v>Xanthoperla</v>
          </cell>
          <cell r="B11821">
            <v>178</v>
          </cell>
        </row>
        <row r="11822">
          <cell r="A11822" t="str">
            <v>Xanthoperla apicalis</v>
          </cell>
          <cell r="B11822">
            <v>179</v>
          </cell>
        </row>
        <row r="11823">
          <cell r="A11823" t="str">
            <v>Xenelmis</v>
          </cell>
          <cell r="B11823">
            <v>23084</v>
          </cell>
        </row>
        <row r="11824">
          <cell r="A11824" t="str">
            <v>Xenia</v>
          </cell>
          <cell r="B11824">
            <v>43582</v>
          </cell>
        </row>
        <row r="11825">
          <cell r="A11825" t="str">
            <v>Xeniidae</v>
          </cell>
          <cell r="B11825">
            <v>43098</v>
          </cell>
        </row>
        <row r="11826">
          <cell r="A11826" t="str">
            <v>Xenochironomus</v>
          </cell>
          <cell r="B11826">
            <v>2860</v>
          </cell>
        </row>
        <row r="11827">
          <cell r="A11827" t="str">
            <v>Xenopelopia</v>
          </cell>
          <cell r="B11827">
            <v>2793</v>
          </cell>
        </row>
        <row r="11828">
          <cell r="A11828" t="str">
            <v>Xenophora</v>
          </cell>
          <cell r="B11828">
            <v>22210</v>
          </cell>
        </row>
        <row r="11829">
          <cell r="A11829" t="str">
            <v>Xenophora conchyliophora</v>
          </cell>
          <cell r="B11829">
            <v>22211</v>
          </cell>
        </row>
        <row r="11830">
          <cell r="A11830" t="str">
            <v>Xenophoridae</v>
          </cell>
          <cell r="B11830">
            <v>22212</v>
          </cell>
        </row>
        <row r="11831">
          <cell r="A11831" t="str">
            <v>Xenophoroidea</v>
          </cell>
          <cell r="B11831">
            <v>22213</v>
          </cell>
        </row>
        <row r="11832">
          <cell r="A11832" t="str">
            <v>Xenophthalmodes</v>
          </cell>
          <cell r="B11832">
            <v>25435</v>
          </cell>
        </row>
        <row r="11833">
          <cell r="A11833" t="str">
            <v>Xenophthalmodes morsei</v>
          </cell>
          <cell r="B11833">
            <v>25531</v>
          </cell>
        </row>
        <row r="11834">
          <cell r="A11834" t="str">
            <v>Xenophthalmodinae</v>
          </cell>
          <cell r="B11834">
            <v>25380</v>
          </cell>
        </row>
        <row r="11835">
          <cell r="A11835" t="str">
            <v>Xenostrobus</v>
          </cell>
          <cell r="B11835">
            <v>41808</v>
          </cell>
        </row>
        <row r="11836">
          <cell r="A11836" t="str">
            <v>Xenostrobus securis</v>
          </cell>
          <cell r="B11836">
            <v>41809</v>
          </cell>
        </row>
        <row r="11837">
          <cell r="A11837" t="str">
            <v>Xenosyllis</v>
          </cell>
          <cell r="B11837">
            <v>35369</v>
          </cell>
        </row>
        <row r="11838">
          <cell r="A11838" t="str">
            <v>Xenosyllis scabra</v>
          </cell>
          <cell r="B11838">
            <v>36116</v>
          </cell>
        </row>
        <row r="11839">
          <cell r="A11839" t="str">
            <v>Xestochironomus</v>
          </cell>
          <cell r="B11839">
            <v>19225</v>
          </cell>
        </row>
        <row r="11840">
          <cell r="A11840" t="str">
            <v>Xestospongia</v>
          </cell>
          <cell r="B11840">
            <v>44045</v>
          </cell>
        </row>
        <row r="11841">
          <cell r="A11841" t="str">
            <v>Xestospongia muta</v>
          </cell>
          <cell r="B11841">
            <v>45776</v>
          </cell>
        </row>
        <row r="11842">
          <cell r="A11842" t="str">
            <v>Xiphandrium</v>
          </cell>
          <cell r="B11842">
            <v>2894</v>
          </cell>
        </row>
        <row r="11843">
          <cell r="A11843" t="str">
            <v>Xiphocarididae</v>
          </cell>
          <cell r="B11843">
            <v>20409</v>
          </cell>
        </row>
        <row r="11844">
          <cell r="A11844" t="str">
            <v>Xiphocaris</v>
          </cell>
          <cell r="B11844">
            <v>20482</v>
          </cell>
        </row>
        <row r="11845">
          <cell r="A11845" t="str">
            <v>Xiphocaris elongata</v>
          </cell>
          <cell r="B11845">
            <v>20520</v>
          </cell>
        </row>
        <row r="11846">
          <cell r="A11846" t="str">
            <v>Xiphocentron</v>
          </cell>
          <cell r="B11846">
            <v>20484</v>
          </cell>
        </row>
        <row r="11847">
          <cell r="A11847" t="str">
            <v>Xiphocentron fuscum</v>
          </cell>
          <cell r="B11847">
            <v>20522</v>
          </cell>
        </row>
        <row r="11848">
          <cell r="A11848" t="str">
            <v>Xiphocentronidae</v>
          </cell>
          <cell r="B11848">
            <v>20429</v>
          </cell>
        </row>
        <row r="11849">
          <cell r="A11849" t="str">
            <v>Xiphocentroninae</v>
          </cell>
          <cell r="B11849">
            <v>23158</v>
          </cell>
        </row>
        <row r="11850">
          <cell r="A11850" t="str">
            <v>Xironogiton</v>
          </cell>
          <cell r="B11850">
            <v>23599</v>
          </cell>
        </row>
        <row r="11851">
          <cell r="A11851" t="str">
            <v>Xylotopus</v>
          </cell>
          <cell r="B11851">
            <v>19152</v>
          </cell>
        </row>
        <row r="11852">
          <cell r="A11852" t="str">
            <v>Ylodes</v>
          </cell>
          <cell r="B11852">
            <v>5140</v>
          </cell>
        </row>
        <row r="11853">
          <cell r="A11853" t="str">
            <v>Yola</v>
          </cell>
          <cell r="B11853">
            <v>530</v>
          </cell>
        </row>
        <row r="11854">
          <cell r="A11854" t="str">
            <v>Yola bicarinata</v>
          </cell>
          <cell r="B11854">
            <v>531</v>
          </cell>
        </row>
        <row r="11855">
          <cell r="A11855" t="str">
            <v>Yola bicarinata obscurior</v>
          </cell>
          <cell r="B11855">
            <v>2427</v>
          </cell>
        </row>
        <row r="11856">
          <cell r="A11856" t="str">
            <v>Yoldiidae</v>
          </cell>
          <cell r="B11856">
            <v>22214</v>
          </cell>
        </row>
        <row r="11857">
          <cell r="A11857" t="str">
            <v>Zaitha</v>
          </cell>
          <cell r="B11857">
            <v>27398</v>
          </cell>
        </row>
        <row r="11858">
          <cell r="A11858" t="str">
            <v>Zalutschia</v>
          </cell>
          <cell r="B11858">
            <v>19175</v>
          </cell>
        </row>
        <row r="11859">
          <cell r="A11859" t="str">
            <v>Zanclea</v>
          </cell>
          <cell r="B11859">
            <v>4457</v>
          </cell>
        </row>
        <row r="11860">
          <cell r="A11860" t="str">
            <v>Zanclea costata</v>
          </cell>
          <cell r="B11860">
            <v>4458</v>
          </cell>
        </row>
        <row r="11861">
          <cell r="A11861" t="str">
            <v>Zanclea sessilis</v>
          </cell>
          <cell r="B11861">
            <v>4459</v>
          </cell>
        </row>
        <row r="11862">
          <cell r="A11862" t="str">
            <v>Zancleidae</v>
          </cell>
          <cell r="B11862">
            <v>4456</v>
          </cell>
        </row>
        <row r="11863">
          <cell r="A11863" t="str">
            <v>Zavrelia</v>
          </cell>
          <cell r="B11863">
            <v>19177</v>
          </cell>
        </row>
        <row r="11864">
          <cell r="A11864" t="str">
            <v>Zavreliella</v>
          </cell>
          <cell r="B11864">
            <v>2861</v>
          </cell>
        </row>
        <row r="11865">
          <cell r="A11865" t="str">
            <v>Zavrelimyia</v>
          </cell>
          <cell r="B11865">
            <v>2794</v>
          </cell>
        </row>
        <row r="11866">
          <cell r="A11866" t="str">
            <v>Zelusia</v>
          </cell>
          <cell r="B11866">
            <v>23065</v>
          </cell>
        </row>
        <row r="11867">
          <cell r="A11867" t="str">
            <v>Zenithoptera</v>
          </cell>
          <cell r="B11867">
            <v>22215</v>
          </cell>
        </row>
        <row r="11868">
          <cell r="A11868" t="str">
            <v>Zenithoptera americana</v>
          </cell>
          <cell r="B11868">
            <v>22216</v>
          </cell>
        </row>
        <row r="11869">
          <cell r="A11869" t="str">
            <v>Zenithoptera viola</v>
          </cell>
          <cell r="B11869">
            <v>22217</v>
          </cell>
        </row>
        <row r="11870">
          <cell r="A11870" t="str">
            <v>Zeuxo</v>
          </cell>
          <cell r="B11870">
            <v>25381</v>
          </cell>
        </row>
        <row r="11871">
          <cell r="A11871" t="str">
            <v>Zeuxo (Zeuxo)</v>
          </cell>
          <cell r="B11871">
            <v>34089</v>
          </cell>
        </row>
        <row r="11872">
          <cell r="A11872" t="str">
            <v>Zeuxo holdichi</v>
          </cell>
          <cell r="B11872">
            <v>25436</v>
          </cell>
        </row>
        <row r="11873">
          <cell r="A11873" t="str">
            <v>Zoantharia</v>
          </cell>
          <cell r="B11873">
            <v>39034</v>
          </cell>
        </row>
        <row r="11874">
          <cell r="A11874" t="str">
            <v>Zoanthidae</v>
          </cell>
          <cell r="B11874">
            <v>46855</v>
          </cell>
        </row>
        <row r="11875">
          <cell r="A11875" t="str">
            <v>Zoanthidea</v>
          </cell>
          <cell r="B11875">
            <v>29570</v>
          </cell>
        </row>
        <row r="11876">
          <cell r="A11876" t="str">
            <v>Zoanthus</v>
          </cell>
          <cell r="B11876">
            <v>46868</v>
          </cell>
        </row>
        <row r="11877">
          <cell r="A11877" t="str">
            <v>Zonophora</v>
          </cell>
          <cell r="B11877">
            <v>22218</v>
          </cell>
        </row>
        <row r="11878">
          <cell r="A11878" t="str">
            <v>Zonophora batesi</v>
          </cell>
          <cell r="B11878">
            <v>22219</v>
          </cell>
        </row>
        <row r="11879">
          <cell r="A11879" t="str">
            <v>Zonophora calippus</v>
          </cell>
          <cell r="B11879">
            <v>22220</v>
          </cell>
        </row>
        <row r="11880">
          <cell r="A11880" t="str">
            <v>Zosiminae</v>
          </cell>
          <cell r="B11880">
            <v>26028</v>
          </cell>
        </row>
        <row r="11881">
          <cell r="A11881" t="str">
            <v>Zumatrichia</v>
          </cell>
          <cell r="B11881">
            <v>20424</v>
          </cell>
        </row>
        <row r="11882">
          <cell r="A11882" t="str">
            <v>Zwicknia</v>
          </cell>
          <cell r="B11882">
            <v>43996</v>
          </cell>
        </row>
        <row r="11883">
          <cell r="A11883" t="str">
            <v>Zygonix torridus</v>
          </cell>
          <cell r="B11883">
            <v>32575</v>
          </cell>
        </row>
        <row r="11884">
          <cell r="A11884" t="str">
            <v>Zygonyx</v>
          </cell>
          <cell r="B11884">
            <v>43348</v>
          </cell>
        </row>
        <row r="11885">
          <cell r="A11885" t="str">
            <v>Zygoptera</v>
          </cell>
          <cell r="B11885">
            <v>9785</v>
          </cell>
        </row>
        <row r="11886">
          <cell r="A11886" t="str">
            <v>Zyxommatini</v>
          </cell>
          <cell r="B11886">
            <v>22221</v>
          </cell>
        </row>
        <row r="11887">
          <cell r="A11887" t="str">
            <v>[unassigned] Caenogastropoda</v>
          </cell>
          <cell r="B11887">
            <v>39798</v>
          </cell>
        </row>
        <row r="11888">
          <cell r="A11888" t="str">
            <v>[unassigned] Cladobranchia</v>
          </cell>
          <cell r="B11888">
            <v>44000</v>
          </cell>
        </row>
        <row r="11889">
          <cell r="A11889" t="str">
            <v>[unassigned] Euheterodonta</v>
          </cell>
          <cell r="B11889">
            <v>39835</v>
          </cell>
        </row>
        <row r="11890">
          <cell r="A11890" t="str">
            <v>[unassigned] Heterobranchia</v>
          </cell>
          <cell r="B11890">
            <v>39549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tation"/>
      <sheetName val="DescriptionStation"/>
      <sheetName val="Données_Brutes"/>
      <sheetName val="Données_corrigées"/>
      <sheetName val="SaisieDonneesTerrain"/>
      <sheetName val="SaisieDetermination"/>
      <sheetName val="Agrégation_Listes"/>
      <sheetName val="MPCE-3_listes"/>
      <sheetName val="appellationTAXON"/>
      <sheetName val="AssociationCodeSANDRE"/>
      <sheetName val="Calcul_Indice"/>
      <sheetName val="RésultatsMetriques"/>
      <sheetName val="InvertebresIRSTEA"/>
      <sheetName val="SaisieRapportEssai"/>
      <sheetName val="page1RapportCOFRAC"/>
      <sheetName val="page2RapportCOFRAC"/>
      <sheetName val="page3RapportCOFRAC"/>
      <sheetName val="page4RapportCOFRAC"/>
      <sheetName val="NommageFich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D6F92-9378-4703-B0BD-DFFEA92CC8B7}">
  <sheetPr codeName="Feuil10">
    <tabColor theme="5" tint="0.79998168889431442"/>
  </sheetPr>
  <dimension ref="A1:IW243"/>
  <sheetViews>
    <sheetView tabSelected="1" workbookViewId="0">
      <selection activeCell="I23" sqref="I23"/>
    </sheetView>
  </sheetViews>
  <sheetFormatPr baseColWidth="10" defaultColWidth="11.125" defaultRowHeight="14.25"/>
  <cols>
    <col min="1" max="1" width="24.375" style="8" customWidth="1"/>
    <col min="2" max="2" width="19.875" style="8" customWidth="1"/>
    <col min="3" max="3" width="18.5" style="8" customWidth="1"/>
    <col min="4" max="4" width="13.625" style="8" customWidth="1"/>
    <col min="5" max="5" width="23" style="8" customWidth="1"/>
    <col min="6" max="6" width="21.875" style="8" customWidth="1"/>
    <col min="7" max="7" width="23" style="8" customWidth="1"/>
    <col min="8" max="8" width="17.125" style="8" customWidth="1"/>
    <col min="9" max="9" width="14.875" style="8" customWidth="1"/>
    <col min="10" max="10" width="16.5" style="8" customWidth="1"/>
    <col min="11" max="11" width="15.375" style="8" customWidth="1"/>
    <col min="12" max="12" width="13.625" style="8" customWidth="1"/>
    <col min="13" max="14" width="19.375" style="8" customWidth="1"/>
    <col min="15" max="15" width="21.375" style="8" customWidth="1"/>
    <col min="16" max="16" width="11.625" style="8" customWidth="1"/>
    <col min="17" max="257" width="10.625" style="8" customWidth="1"/>
    <col min="258" max="16384" width="11.125" style="53"/>
  </cols>
  <sheetData>
    <row r="1" spans="1:89" ht="15.75">
      <c r="A1" s="1" t="s">
        <v>0</v>
      </c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5"/>
      <c r="P1" s="5"/>
      <c r="Q1" s="5"/>
      <c r="R1" s="6"/>
      <c r="S1" s="6"/>
      <c r="T1" s="6"/>
      <c r="U1" s="7"/>
    </row>
    <row r="2" spans="1:89" ht="15.75">
      <c r="A2" s="9" t="s">
        <v>1</v>
      </c>
      <c r="B2" s="9"/>
      <c r="C2" s="10"/>
      <c r="D2" s="11"/>
      <c r="E2" s="12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5"/>
      <c r="R2" s="13"/>
      <c r="S2" s="13"/>
      <c r="T2" s="14"/>
      <c r="U2" s="14"/>
    </row>
    <row r="3" spans="1:89" ht="15.75">
      <c r="A3" s="15" t="s">
        <v>2</v>
      </c>
      <c r="B3" s="16"/>
      <c r="C3" s="16"/>
      <c r="D3" s="16"/>
      <c r="E3" s="12"/>
      <c r="F3" s="3"/>
      <c r="G3" s="3"/>
      <c r="H3" s="4"/>
      <c r="I3" s="4"/>
      <c r="J3" s="4"/>
      <c r="K3" s="4"/>
      <c r="L3" s="17"/>
      <c r="M3" s="4"/>
      <c r="N3" s="4"/>
      <c r="O3" s="4"/>
      <c r="P3" s="4"/>
      <c r="Q3" s="4"/>
      <c r="R3" s="17"/>
      <c r="S3" s="17"/>
      <c r="T3" s="18"/>
      <c r="U3" s="18"/>
    </row>
    <row r="4" spans="1:89" ht="14.85" customHeight="1">
      <c r="A4" s="19" t="s">
        <v>3</v>
      </c>
      <c r="B4" s="20" t="s">
        <v>4</v>
      </c>
      <c r="C4" s="20"/>
      <c r="D4" s="20"/>
      <c r="E4" s="21"/>
      <c r="F4" s="21"/>
      <c r="G4" s="21"/>
      <c r="H4" s="22" t="s">
        <v>5</v>
      </c>
      <c r="I4" s="22"/>
      <c r="J4" s="23"/>
      <c r="K4" s="24" t="s">
        <v>6</v>
      </c>
      <c r="L4" s="25"/>
      <c r="M4" s="4"/>
      <c r="N4" s="4"/>
      <c r="O4" s="4"/>
      <c r="P4" s="4"/>
      <c r="Q4" s="4"/>
      <c r="R4" s="17"/>
      <c r="S4" s="17"/>
      <c r="T4" s="18"/>
      <c r="U4" s="18"/>
    </row>
    <row r="5" spans="1:89" ht="15" customHeight="1">
      <c r="A5" s="26" t="s">
        <v>7</v>
      </c>
      <c r="B5" s="27" t="s">
        <v>8</v>
      </c>
      <c r="C5" s="27"/>
      <c r="D5" s="27"/>
      <c r="E5" s="27"/>
      <c r="F5" s="28"/>
      <c r="G5" s="29" t="s">
        <v>9</v>
      </c>
      <c r="H5" s="30" t="s">
        <v>10</v>
      </c>
      <c r="I5" s="30"/>
      <c r="J5" s="31"/>
      <c r="K5" s="32" t="s">
        <v>11</v>
      </c>
      <c r="L5" s="25"/>
      <c r="M5" s="4"/>
      <c r="N5" s="4"/>
      <c r="O5" s="4"/>
      <c r="P5" s="4"/>
      <c r="Q5" s="4"/>
      <c r="R5" s="17"/>
      <c r="S5" s="17"/>
      <c r="T5" s="18"/>
      <c r="U5" s="18"/>
    </row>
    <row r="6" spans="1:89">
      <c r="A6" s="26" t="s">
        <v>12</v>
      </c>
      <c r="B6" s="27" t="s">
        <v>13</v>
      </c>
      <c r="C6" s="27"/>
      <c r="D6" s="27"/>
      <c r="E6" s="27"/>
      <c r="F6" s="28"/>
      <c r="G6" s="29" t="s">
        <v>14</v>
      </c>
      <c r="H6" s="30" t="s">
        <v>15</v>
      </c>
      <c r="I6" s="30"/>
      <c r="J6" s="31"/>
      <c r="K6" s="32" t="s">
        <v>16</v>
      </c>
      <c r="L6" s="25"/>
      <c r="M6" s="4"/>
      <c r="N6" s="4"/>
      <c r="O6" s="4"/>
      <c r="P6" s="4"/>
      <c r="Q6" s="4"/>
      <c r="R6" s="17"/>
      <c r="S6" s="17"/>
      <c r="T6" s="18"/>
      <c r="U6" s="18"/>
    </row>
    <row r="7" spans="1:89">
      <c r="A7" s="26" t="s">
        <v>17</v>
      </c>
      <c r="B7" s="27" t="s">
        <v>18</v>
      </c>
      <c r="C7" s="27"/>
      <c r="D7" s="27"/>
      <c r="E7" s="27"/>
      <c r="F7" s="28"/>
      <c r="G7" s="29" t="s">
        <v>19</v>
      </c>
      <c r="H7" s="30" t="s">
        <v>20</v>
      </c>
      <c r="I7" s="30"/>
      <c r="J7" s="31"/>
      <c r="K7" s="32" t="s">
        <v>21</v>
      </c>
      <c r="L7" s="25"/>
      <c r="M7" s="4"/>
      <c r="N7" s="4"/>
      <c r="O7" s="4" t="s">
        <v>22</v>
      </c>
      <c r="P7" s="4"/>
      <c r="Q7" s="4"/>
      <c r="R7" s="17"/>
      <c r="S7" s="17"/>
      <c r="T7" s="18"/>
      <c r="U7" s="18"/>
    </row>
    <row r="8" spans="1:89">
      <c r="A8" s="26" t="s">
        <v>23</v>
      </c>
      <c r="B8" s="27" t="s">
        <v>24</v>
      </c>
      <c r="C8" s="27"/>
      <c r="D8" s="27"/>
      <c r="E8" s="27"/>
      <c r="F8" s="28"/>
      <c r="G8" s="29" t="s">
        <v>25</v>
      </c>
      <c r="H8" s="30" t="s">
        <v>26</v>
      </c>
      <c r="I8" s="30"/>
      <c r="J8" s="31"/>
      <c r="K8" s="32"/>
      <c r="L8" s="25"/>
      <c r="M8" s="4"/>
      <c r="N8" s="4"/>
      <c r="O8" s="4"/>
      <c r="P8" s="4"/>
      <c r="Q8" s="4"/>
      <c r="R8" s="17"/>
      <c r="S8" s="17"/>
      <c r="T8" s="18"/>
      <c r="U8" s="18"/>
      <c r="CJ8" s="8">
        <v>1</v>
      </c>
      <c r="CK8" s="8">
        <v>3</v>
      </c>
    </row>
    <row r="9" spans="1:89">
      <c r="A9" s="26" t="s">
        <v>27</v>
      </c>
      <c r="B9" s="27" t="s">
        <v>28</v>
      </c>
      <c r="C9" s="27"/>
      <c r="D9" s="27"/>
      <c r="E9" s="27"/>
      <c r="F9" s="28"/>
      <c r="G9" s="29" t="s">
        <v>29</v>
      </c>
      <c r="H9" s="30" t="s">
        <v>26</v>
      </c>
      <c r="I9" s="30"/>
      <c r="J9" s="31"/>
      <c r="K9" s="32"/>
      <c r="L9" s="25"/>
      <c r="M9" s="4"/>
      <c r="N9" s="4"/>
      <c r="O9" s="4"/>
      <c r="P9" s="4"/>
      <c r="Q9" s="4"/>
      <c r="R9" s="17"/>
      <c r="S9" s="17"/>
      <c r="T9" s="18"/>
      <c r="U9" s="18"/>
      <c r="CJ9" s="8">
        <v>1</v>
      </c>
    </row>
    <row r="10" spans="1:89">
      <c r="A10" s="26" t="s">
        <v>30</v>
      </c>
      <c r="B10" s="27" t="s">
        <v>31</v>
      </c>
      <c r="C10" s="27"/>
      <c r="D10" s="27"/>
      <c r="E10" s="27"/>
      <c r="F10" s="28"/>
      <c r="G10" s="33" t="s">
        <v>32</v>
      </c>
      <c r="H10" s="34" t="s">
        <v>33</v>
      </c>
      <c r="I10" s="34"/>
      <c r="J10" s="35"/>
      <c r="K10" s="36"/>
      <c r="L10" s="25"/>
      <c r="M10" s="4"/>
      <c r="N10" s="4"/>
      <c r="O10" s="4"/>
      <c r="P10" s="4"/>
      <c r="Q10" s="4"/>
      <c r="R10" s="17"/>
      <c r="S10" s="17"/>
      <c r="T10" s="18"/>
      <c r="U10" s="18"/>
      <c r="CK10" s="8">
        <v>2</v>
      </c>
    </row>
    <row r="11" spans="1:89">
      <c r="A11" s="26" t="s">
        <v>34</v>
      </c>
      <c r="B11" s="27" t="s">
        <v>35</v>
      </c>
      <c r="C11" s="27"/>
      <c r="D11" s="27"/>
      <c r="E11" s="27"/>
      <c r="F11" s="28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18"/>
      <c r="U11" s="18"/>
      <c r="CK11" s="8">
        <v>2</v>
      </c>
    </row>
    <row r="12" spans="1:89">
      <c r="A12" s="26" t="s">
        <v>36</v>
      </c>
      <c r="B12" s="27" t="s">
        <v>37</v>
      </c>
      <c r="C12" s="27"/>
      <c r="D12" s="27"/>
      <c r="E12" s="27"/>
      <c r="F12" s="28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17"/>
      <c r="S12" s="17"/>
      <c r="T12" s="18"/>
      <c r="U12" s="18"/>
    </row>
    <row r="13" spans="1:89">
      <c r="A13" s="37" t="s">
        <v>38</v>
      </c>
      <c r="B13" s="38" t="s">
        <v>39</v>
      </c>
      <c r="C13" s="38"/>
      <c r="D13" s="38"/>
      <c r="E13" s="38"/>
      <c r="F13" s="28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17"/>
      <c r="S13" s="17"/>
      <c r="T13" s="18"/>
      <c r="U13" s="18"/>
    </row>
    <row r="14" spans="1:89" ht="14.85" customHeight="1">
      <c r="A14" s="19" t="s">
        <v>40</v>
      </c>
      <c r="B14" s="20" t="s">
        <v>41</v>
      </c>
      <c r="C14" s="20"/>
      <c r="D14" s="20"/>
      <c r="E14" s="20"/>
      <c r="F14" s="28" t="s">
        <v>42</v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17"/>
      <c r="S14" s="17"/>
      <c r="T14" s="18"/>
      <c r="U14" s="18"/>
    </row>
    <row r="15" spans="1:89">
      <c r="A15" s="26" t="s">
        <v>43</v>
      </c>
      <c r="B15" s="27" t="s">
        <v>44</v>
      </c>
      <c r="C15" s="27"/>
      <c r="D15" s="27"/>
      <c r="E15" s="27"/>
      <c r="F15" s="28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17"/>
      <c r="S15" s="17"/>
      <c r="T15" s="18"/>
      <c r="U15" s="18"/>
    </row>
    <row r="16" spans="1:89">
      <c r="A16" s="26" t="s">
        <v>45</v>
      </c>
      <c r="B16" s="27" t="s">
        <v>46</v>
      </c>
      <c r="C16" s="27"/>
      <c r="D16" s="27"/>
      <c r="E16" s="27"/>
      <c r="F16" s="28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8"/>
      <c r="U16" s="18"/>
    </row>
    <row r="17" spans="1:21">
      <c r="A17" s="26" t="s">
        <v>47</v>
      </c>
      <c r="B17" s="27" t="s">
        <v>48</v>
      </c>
      <c r="C17" s="27"/>
      <c r="D17" s="27"/>
      <c r="E17" s="27"/>
      <c r="F17" s="28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17"/>
      <c r="S17" s="17"/>
      <c r="T17" s="18"/>
      <c r="U17" s="18"/>
    </row>
    <row r="18" spans="1:21">
      <c r="A18" s="26" t="s">
        <v>49</v>
      </c>
      <c r="B18" s="27" t="s">
        <v>50</v>
      </c>
      <c r="C18" s="27"/>
      <c r="D18" s="27"/>
      <c r="E18" s="27"/>
      <c r="F18" s="28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18"/>
      <c r="U18" s="18"/>
    </row>
    <row r="19" spans="1:21">
      <c r="A19" s="37" t="s">
        <v>51</v>
      </c>
      <c r="B19" s="38" t="s">
        <v>52</v>
      </c>
      <c r="C19" s="38"/>
      <c r="D19" s="38"/>
      <c r="E19" s="38"/>
      <c r="F19" s="28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17"/>
      <c r="S19" s="17"/>
      <c r="T19" s="18"/>
      <c r="U19" s="18"/>
    </row>
    <row r="20" spans="1: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39" t="s">
        <v>53</v>
      </c>
      <c r="B21" s="39" t="s">
        <v>53</v>
      </c>
      <c r="C21" s="40" t="s">
        <v>54</v>
      </c>
      <c r="D21" s="40" t="s">
        <v>54</v>
      </c>
      <c r="E21" s="40" t="s">
        <v>54</v>
      </c>
      <c r="F21" s="40" t="s">
        <v>54</v>
      </c>
      <c r="G21" s="40" t="s">
        <v>54</v>
      </c>
      <c r="H21" s="40" t="s">
        <v>54</v>
      </c>
      <c r="I21" s="40" t="s">
        <v>54</v>
      </c>
      <c r="J21" s="40" t="s">
        <v>54</v>
      </c>
      <c r="K21" s="39" t="s">
        <v>53</v>
      </c>
      <c r="L21" s="39" t="s">
        <v>53</v>
      </c>
      <c r="M21" s="39" t="s">
        <v>53</v>
      </c>
      <c r="N21" s="39" t="s">
        <v>53</v>
      </c>
      <c r="O21" s="39" t="s">
        <v>53</v>
      </c>
      <c r="P21" s="39" t="s">
        <v>53</v>
      </c>
      <c r="Q21" s="41"/>
      <c r="R21" s="41"/>
      <c r="S21" s="41"/>
      <c r="T21" s="17"/>
      <c r="U21" s="17"/>
    </row>
    <row r="22" spans="1:21">
      <c r="A22" s="42" t="s">
        <v>3</v>
      </c>
      <c r="B22" s="42" t="s">
        <v>7</v>
      </c>
      <c r="C22" s="42" t="s">
        <v>12</v>
      </c>
      <c r="D22" s="42" t="s">
        <v>17</v>
      </c>
      <c r="E22" s="42" t="s">
        <v>23</v>
      </c>
      <c r="F22" s="42" t="s">
        <v>27</v>
      </c>
      <c r="G22" s="42" t="s">
        <v>30</v>
      </c>
      <c r="H22" s="42" t="s">
        <v>34</v>
      </c>
      <c r="I22" s="42" t="s">
        <v>36</v>
      </c>
      <c r="J22" s="42" t="s">
        <v>38</v>
      </c>
      <c r="K22" s="42" t="s">
        <v>40</v>
      </c>
      <c r="L22" s="42" t="s">
        <v>43</v>
      </c>
      <c r="M22" s="42" t="s">
        <v>45</v>
      </c>
      <c r="N22" s="42" t="s">
        <v>47</v>
      </c>
      <c r="O22" s="42" t="s">
        <v>49</v>
      </c>
      <c r="P22" s="42" t="s">
        <v>51</v>
      </c>
      <c r="Q22" s="41"/>
      <c r="R22" s="41"/>
      <c r="S22" s="41"/>
      <c r="T22" s="17"/>
      <c r="U22" s="17"/>
    </row>
    <row r="23" spans="1:21">
      <c r="A23" s="43">
        <v>13000659600014</v>
      </c>
      <c r="B23" s="43" t="str">
        <f>[1]DescriptionStation!C4</f>
        <v>06000569</v>
      </c>
      <c r="C23" s="43" t="str">
        <f>[1]DescriptionStation!C6</f>
        <v>VADINA DI MULINI</v>
      </c>
      <c r="D23" s="43" t="str">
        <f>[1]DescriptionStation!C7</f>
        <v>Olmeto</v>
      </c>
      <c r="E23" s="43" t="str">
        <f>[1]DescriptionStation!C8</f>
        <v>Olmeto</v>
      </c>
      <c r="F23" s="43" t="str">
        <f>[1]DescriptionStation!C9</f>
        <v>2A189</v>
      </c>
      <c r="G23" s="43">
        <f>[1]DescriptionStation!C40</f>
        <v>1193820</v>
      </c>
      <c r="H23" s="43">
        <f>[1]DescriptionStation!C41</f>
        <v>6085496</v>
      </c>
      <c r="I23" s="43"/>
      <c r="J23" s="43" t="str">
        <f>[1]DescriptionStation!C11</f>
        <v>RCO</v>
      </c>
      <c r="K23" s="43">
        <f>[1]SaisieDonneesTerrain!I8</f>
        <v>1193820</v>
      </c>
      <c r="L23" s="43">
        <f>[1]SaisieDonneesTerrain!J8</f>
        <v>6085496</v>
      </c>
      <c r="M23" s="43">
        <f>[1]SaisieDonneesTerrain!I10</f>
        <v>1193799</v>
      </c>
      <c r="N23" s="43">
        <f>[1]SaisieDonneesTerrain!J10</f>
        <v>6085438</v>
      </c>
      <c r="O23" s="44"/>
      <c r="P23" s="43">
        <f>[1]DescriptionStation!C45</f>
        <v>59</v>
      </c>
      <c r="Q23" s="45"/>
      <c r="R23" s="45"/>
      <c r="S23" s="45"/>
      <c r="T23" s="46"/>
      <c r="U23" s="46"/>
    </row>
    <row r="24" spans="1:21">
      <c r="A24" s="40" t="s">
        <v>54</v>
      </c>
      <c r="B24" s="40" t="s">
        <v>55</v>
      </c>
      <c r="C24" s="40" t="s">
        <v>54</v>
      </c>
      <c r="D24" s="47" t="s">
        <v>53</v>
      </c>
      <c r="E24" s="47" t="s">
        <v>53</v>
      </c>
      <c r="F24" s="40" t="s">
        <v>54</v>
      </c>
      <c r="G24" s="40" t="s">
        <v>55</v>
      </c>
      <c r="H24" s="48"/>
      <c r="I24" s="48"/>
      <c r="J24" s="48"/>
      <c r="K24" s="49"/>
      <c r="L24" s="49"/>
      <c r="M24" s="50"/>
      <c r="N24" s="45"/>
      <c r="O24" s="45"/>
      <c r="P24" s="45"/>
      <c r="Q24" s="45"/>
      <c r="R24" s="45"/>
      <c r="S24" s="45"/>
      <c r="T24" s="46"/>
      <c r="U24" s="46"/>
    </row>
    <row r="25" spans="1:21">
      <c r="A25" s="42" t="s">
        <v>56</v>
      </c>
      <c r="B25" s="42" t="s">
        <v>57</v>
      </c>
      <c r="C25" s="42" t="s">
        <v>14</v>
      </c>
      <c r="D25" s="42" t="s">
        <v>19</v>
      </c>
      <c r="E25" s="42" t="s">
        <v>25</v>
      </c>
      <c r="F25" s="42" t="s">
        <v>29</v>
      </c>
      <c r="G25" s="42" t="s">
        <v>58</v>
      </c>
      <c r="H25" s="48"/>
      <c r="I25" s="48"/>
      <c r="J25" s="48"/>
      <c r="K25" s="49"/>
      <c r="L25" s="49"/>
      <c r="M25" s="50"/>
      <c r="N25" s="45"/>
      <c r="O25" s="45"/>
      <c r="P25" s="45"/>
      <c r="Q25" s="45"/>
      <c r="R25" s="45"/>
      <c r="S25" s="45"/>
      <c r="T25" s="46"/>
      <c r="U25" s="46"/>
    </row>
    <row r="26" spans="1:21">
      <c r="A26" s="51" t="str">
        <f>[1]DescriptionStation!C12</f>
        <v>OFB</v>
      </c>
      <c r="B26" s="52"/>
      <c r="C26" s="53" t="str">
        <f>IF([3]DescriptionStation!C22="","",[3]DescriptionStation!C22)</f>
        <v/>
      </c>
      <c r="D26" s="54">
        <f>[1]SaisieDonneesTerrain!G8</f>
        <v>45032</v>
      </c>
      <c r="E26" s="51">
        <v>13000659600014</v>
      </c>
      <c r="F26" s="51" t="str">
        <f>[1]DescriptionStation!C16</f>
        <v>OFB PACA-Corse</v>
      </c>
      <c r="G26" s="52"/>
      <c r="H26" s="55"/>
      <c r="I26" s="55"/>
      <c r="J26" s="55"/>
      <c r="K26" s="49"/>
      <c r="L26" s="49"/>
      <c r="M26" s="50"/>
      <c r="N26" s="45"/>
      <c r="O26" s="45"/>
      <c r="P26" s="45"/>
      <c r="Q26" s="45"/>
      <c r="R26" s="45"/>
      <c r="S26" s="45"/>
      <c r="T26" s="46"/>
      <c r="U26" s="46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>
      <c r="A28" s="56"/>
      <c r="B28" s="56"/>
      <c r="C28" s="56"/>
      <c r="D28" s="57"/>
      <c r="E28" s="57"/>
      <c r="F28" s="58"/>
      <c r="G28" s="4"/>
      <c r="H28" s="4"/>
      <c r="I28" s="4"/>
      <c r="J28" s="4"/>
      <c r="K28" s="4"/>
      <c r="L28" s="4"/>
      <c r="M28" s="4"/>
      <c r="N28" s="4"/>
      <c r="O28" s="4"/>
      <c r="P28" s="17"/>
      <c r="Q28" s="17"/>
      <c r="R28" s="59"/>
      <c r="S28" s="60"/>
      <c r="T28" s="60"/>
      <c r="U28" s="60"/>
    </row>
    <row r="29" spans="1:21" ht="15.75">
      <c r="A29" s="61" t="s">
        <v>59</v>
      </c>
      <c r="B29" s="61"/>
      <c r="C29" s="61"/>
      <c r="D29" s="62"/>
      <c r="E29" s="63"/>
      <c r="F29" s="64"/>
      <c r="G29" s="64"/>
      <c r="H29" s="63"/>
      <c r="I29" s="63"/>
      <c r="J29" s="63"/>
      <c r="K29" s="4"/>
      <c r="L29" s="4"/>
      <c r="M29" s="63"/>
      <c r="N29" s="63"/>
      <c r="O29" s="63"/>
      <c r="P29" s="4"/>
      <c r="Q29" s="4"/>
      <c r="R29" s="60"/>
      <c r="S29" s="60"/>
      <c r="T29" s="60"/>
      <c r="U29" s="60"/>
    </row>
    <row r="30" spans="1:21" ht="15">
      <c r="A30" s="65" t="s">
        <v>60</v>
      </c>
      <c r="B30" s="66"/>
      <c r="C30" s="66"/>
      <c r="D30" s="66"/>
      <c r="E30" s="11"/>
      <c r="F30" s="63"/>
      <c r="G30" s="63"/>
      <c r="H30" s="63"/>
      <c r="I30" s="63"/>
      <c r="J30" s="63"/>
      <c r="K30" s="4"/>
      <c r="L30" s="4"/>
      <c r="M30" s="4"/>
      <c r="N30" s="4"/>
      <c r="O30" s="4"/>
      <c r="P30" s="63"/>
      <c r="Q30" s="63"/>
      <c r="R30" s="60"/>
      <c r="S30" s="60"/>
      <c r="T30" s="60"/>
      <c r="U30" s="60"/>
    </row>
    <row r="31" spans="1:21" ht="15">
      <c r="A31" s="19" t="s">
        <v>7</v>
      </c>
      <c r="B31" s="67" t="s">
        <v>61</v>
      </c>
      <c r="C31" s="67"/>
      <c r="D31" s="67"/>
      <c r="E31" s="20"/>
      <c r="F31" s="64"/>
      <c r="G31" s="64"/>
      <c r="H31" s="64"/>
      <c r="I31" s="64"/>
      <c r="J31" s="63"/>
      <c r="K31" s="63"/>
      <c r="L31" s="63"/>
      <c r="M31" s="63"/>
      <c r="N31" s="63"/>
      <c r="O31" s="63"/>
      <c r="P31" s="4"/>
      <c r="Q31" s="63"/>
      <c r="R31" s="60"/>
      <c r="S31" s="60"/>
      <c r="T31" s="60"/>
      <c r="U31" s="60"/>
    </row>
    <row r="32" spans="1:21" ht="15.75">
      <c r="A32" s="26" t="s">
        <v>12</v>
      </c>
      <c r="B32" s="16" t="s">
        <v>13</v>
      </c>
      <c r="C32" s="16"/>
      <c r="D32" s="16"/>
      <c r="E32" s="27"/>
      <c r="F32" s="64"/>
      <c r="G32" s="64"/>
      <c r="H32" s="68" t="s">
        <v>62</v>
      </c>
      <c r="I32" s="68"/>
      <c r="J32" s="68"/>
      <c r="K32" s="68"/>
      <c r="L32" s="63"/>
      <c r="M32" s="63"/>
      <c r="N32" s="63"/>
      <c r="O32" s="63"/>
      <c r="P32" s="63"/>
      <c r="Q32" s="63"/>
      <c r="R32" s="63"/>
      <c r="S32" s="63"/>
      <c r="T32" s="63"/>
      <c r="U32" s="69"/>
    </row>
    <row r="33" spans="1:21" ht="15">
      <c r="A33" s="26" t="s">
        <v>17</v>
      </c>
      <c r="B33" s="16" t="s">
        <v>63</v>
      </c>
      <c r="C33" s="16"/>
      <c r="D33" s="16"/>
      <c r="E33" s="27"/>
      <c r="F33" s="64"/>
      <c r="G33" s="64"/>
      <c r="H33" s="70"/>
      <c r="I33" s="4"/>
      <c r="J33" s="4"/>
      <c r="K33" s="63"/>
      <c r="L33" s="63"/>
      <c r="M33" s="63"/>
      <c r="N33" s="63"/>
      <c r="O33" s="63"/>
      <c r="P33" s="63"/>
      <c r="Q33" s="63"/>
      <c r="R33" s="63"/>
      <c r="S33" s="63"/>
      <c r="T33" s="69"/>
      <c r="U33" s="69"/>
    </row>
    <row r="34" spans="1:21" ht="15">
      <c r="A34" s="26" t="s">
        <v>19</v>
      </c>
      <c r="B34" s="16" t="s">
        <v>64</v>
      </c>
      <c r="C34" s="16"/>
      <c r="D34" s="16"/>
      <c r="E34" s="27"/>
      <c r="F34" s="64"/>
      <c r="G34" s="64"/>
      <c r="H34" s="65" t="s">
        <v>60</v>
      </c>
      <c r="I34" s="66"/>
      <c r="J34" s="66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71"/>
    </row>
    <row r="35" spans="1:21" ht="15">
      <c r="A35" s="26" t="s">
        <v>65</v>
      </c>
      <c r="B35" s="72" t="s">
        <v>66</v>
      </c>
      <c r="C35" s="16"/>
      <c r="D35" s="16"/>
      <c r="E35" s="27"/>
      <c r="F35" s="66"/>
      <c r="G35" s="64"/>
      <c r="H35" s="73" t="s">
        <v>67</v>
      </c>
      <c r="I35" s="74" t="s">
        <v>68</v>
      </c>
      <c r="J35" s="2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71"/>
    </row>
    <row r="36" spans="1:21" ht="15">
      <c r="A36" s="37" t="s">
        <v>69</v>
      </c>
      <c r="B36" s="75" t="s">
        <v>70</v>
      </c>
      <c r="C36" s="76"/>
      <c r="D36" s="76"/>
      <c r="E36" s="38"/>
      <c r="F36" s="64"/>
      <c r="G36" s="77"/>
      <c r="H36" s="73" t="s">
        <v>71</v>
      </c>
      <c r="I36" s="74" t="s">
        <v>72</v>
      </c>
      <c r="J36" s="74"/>
      <c r="K36" s="78"/>
      <c r="L36" s="79"/>
      <c r="M36" s="63"/>
      <c r="N36" s="63"/>
      <c r="O36" s="63"/>
      <c r="P36" s="63"/>
      <c r="Q36" s="63"/>
      <c r="R36" s="63"/>
      <c r="S36" s="63"/>
      <c r="T36" s="63"/>
      <c r="U36" s="71"/>
    </row>
    <row r="37" spans="1:21" ht="15">
      <c r="A37" s="80"/>
      <c r="B37" s="81"/>
      <c r="C37" s="80"/>
      <c r="D37" s="80"/>
      <c r="E37" s="82" t="s">
        <v>53</v>
      </c>
      <c r="F37" s="83"/>
      <c r="G37" s="63"/>
      <c r="H37" s="39" t="s">
        <v>53</v>
      </c>
      <c r="I37" s="40" t="s">
        <v>54</v>
      </c>
      <c r="J37" s="63"/>
      <c r="K37" s="63"/>
      <c r="L37" s="63"/>
      <c r="M37" s="63"/>
      <c r="N37" s="63"/>
      <c r="O37" s="63"/>
      <c r="P37" s="71"/>
      <c r="Q37" s="71"/>
      <c r="R37" s="71"/>
      <c r="S37" s="71"/>
      <c r="T37" s="71"/>
      <c r="U37" s="71"/>
    </row>
    <row r="38" spans="1:21" ht="15">
      <c r="A38" s="42" t="s">
        <v>7</v>
      </c>
      <c r="B38" s="42" t="s">
        <v>12</v>
      </c>
      <c r="C38" s="42" t="s">
        <v>17</v>
      </c>
      <c r="D38" s="42" t="s">
        <v>19</v>
      </c>
      <c r="E38" s="42" t="s">
        <v>65</v>
      </c>
      <c r="F38" s="84" t="s">
        <v>73</v>
      </c>
      <c r="G38" s="85" t="s">
        <v>74</v>
      </c>
      <c r="H38" s="86" t="s">
        <v>67</v>
      </c>
      <c r="I38" s="87" t="s">
        <v>71</v>
      </c>
      <c r="J38" s="63"/>
      <c r="K38" s="63"/>
      <c r="L38" s="63"/>
      <c r="M38" s="63"/>
      <c r="N38" s="63"/>
      <c r="O38" s="63"/>
      <c r="P38" s="63"/>
      <c r="Q38" s="63"/>
      <c r="R38" s="71"/>
      <c r="S38" s="71"/>
      <c r="T38" s="71"/>
      <c r="U38" s="71"/>
    </row>
    <row r="39" spans="1:21" ht="15">
      <c r="A39" s="40" t="str">
        <f>B23</f>
        <v>06000569</v>
      </c>
      <c r="B39" s="40" t="str">
        <f>C23</f>
        <v>VADINA DI MULINI</v>
      </c>
      <c r="C39" s="40" t="str">
        <f>D23</f>
        <v>Olmeto</v>
      </c>
      <c r="D39" s="88">
        <f>D26</f>
        <v>45032</v>
      </c>
      <c r="E39" s="89">
        <f>[1]SaisieDonneesTerrain!C10</f>
        <v>1.5</v>
      </c>
      <c r="F39" s="90" t="s">
        <v>75</v>
      </c>
      <c r="G39" s="91" t="s">
        <v>76</v>
      </c>
      <c r="H39" s="92">
        <f>[1]SaisieDonneesTerrain!C14</f>
        <v>1</v>
      </c>
      <c r="I39" s="93" t="str">
        <f>[1]SaisieDonneesTerrain!E14</f>
        <v>M</v>
      </c>
      <c r="J39" s="63"/>
      <c r="K39" s="63"/>
      <c r="L39" s="63"/>
      <c r="M39" s="63"/>
      <c r="N39" s="63"/>
      <c r="O39" s="63"/>
      <c r="P39" s="63"/>
      <c r="Q39" s="63"/>
      <c r="R39" s="71"/>
      <c r="S39" s="71"/>
      <c r="T39" s="71"/>
      <c r="U39" s="71"/>
    </row>
    <row r="40" spans="1:21" ht="15">
      <c r="A40" s="84" t="s">
        <v>77</v>
      </c>
      <c r="B40" s="94"/>
      <c r="C40" s="94"/>
      <c r="D40" s="95"/>
      <c r="E40" s="94"/>
      <c r="F40" s="90" t="s">
        <v>78</v>
      </c>
      <c r="G40" s="91" t="s">
        <v>79</v>
      </c>
      <c r="H40" s="92">
        <f>[1]SaisieDonneesTerrain!C15</f>
        <v>0</v>
      </c>
      <c r="I40" s="93" t="str">
        <f>[1]SaisieDonneesTerrain!E15</f>
        <v/>
      </c>
      <c r="J40" s="63"/>
      <c r="K40" s="63"/>
      <c r="L40" s="63"/>
      <c r="M40" s="63"/>
      <c r="N40" s="63"/>
      <c r="O40" s="63"/>
      <c r="P40" s="63"/>
      <c r="Q40" s="63"/>
      <c r="R40" s="71"/>
      <c r="S40" s="71"/>
      <c r="T40" s="71"/>
      <c r="U40" s="71"/>
    </row>
    <row r="41" spans="1:21" ht="15">
      <c r="A41" s="96"/>
      <c r="B41" s="96"/>
      <c r="C41" s="96"/>
      <c r="D41" s="96"/>
      <c r="E41" s="96"/>
      <c r="F41" s="90" t="s">
        <v>80</v>
      </c>
      <c r="G41" s="91" t="s">
        <v>81</v>
      </c>
      <c r="H41" s="92">
        <f>[1]SaisieDonneesTerrain!C16</f>
        <v>1</v>
      </c>
      <c r="I41" s="93" t="str">
        <f>[1]SaisieDonneesTerrain!E16</f>
        <v>M</v>
      </c>
      <c r="J41" s="63"/>
      <c r="K41" s="63"/>
      <c r="L41" s="63"/>
      <c r="M41" s="63"/>
      <c r="N41" s="63"/>
      <c r="O41" s="63"/>
      <c r="P41" s="63"/>
      <c r="Q41" s="63"/>
      <c r="R41" s="71"/>
      <c r="S41" s="71"/>
      <c r="T41" s="71"/>
      <c r="U41" s="71"/>
    </row>
    <row r="42" spans="1:21" ht="15">
      <c r="A42" s="94"/>
      <c r="B42" s="94"/>
      <c r="C42" s="94"/>
      <c r="D42" s="95"/>
      <c r="E42" s="94"/>
      <c r="F42" s="90" t="s">
        <v>82</v>
      </c>
      <c r="G42" s="91" t="s">
        <v>83</v>
      </c>
      <c r="H42" s="92">
        <f>[1]SaisieDonneesTerrain!C17</f>
        <v>2</v>
      </c>
      <c r="I42" s="93" t="str">
        <f>[1]SaisieDonneesTerrain!E17</f>
        <v>M</v>
      </c>
      <c r="J42" s="63"/>
      <c r="K42" s="63"/>
      <c r="L42" s="63"/>
      <c r="M42" s="63"/>
      <c r="N42" s="63"/>
      <c r="O42" s="63"/>
      <c r="P42" s="63"/>
      <c r="Q42" s="63"/>
      <c r="R42" s="71"/>
      <c r="S42" s="71"/>
      <c r="T42" s="71"/>
      <c r="U42" s="71"/>
    </row>
    <row r="43" spans="1:21" ht="15">
      <c r="A43" s="94"/>
      <c r="B43" s="94"/>
      <c r="C43" s="94"/>
      <c r="D43" s="95"/>
      <c r="E43" s="94"/>
      <c r="F43" s="90" t="s">
        <v>84</v>
      </c>
      <c r="G43" s="91" t="s">
        <v>85</v>
      </c>
      <c r="H43" s="92">
        <f>[1]SaisieDonneesTerrain!C18</f>
        <v>33</v>
      </c>
      <c r="I43" s="93" t="str">
        <f>[1]SaisieDonneesTerrain!E18</f>
        <v>D</v>
      </c>
      <c r="J43" s="63"/>
      <c r="K43" s="63"/>
      <c r="L43" s="63"/>
      <c r="M43" s="63"/>
      <c r="N43" s="63"/>
      <c r="O43" s="4"/>
      <c r="P43" s="63"/>
      <c r="Q43" s="63"/>
      <c r="R43" s="71"/>
      <c r="S43" s="71"/>
      <c r="T43" s="71"/>
      <c r="U43" s="71"/>
    </row>
    <row r="44" spans="1:21" ht="15">
      <c r="A44" s="94"/>
      <c r="B44" s="94"/>
      <c r="C44" s="94"/>
      <c r="D44" s="95"/>
      <c r="E44" s="94"/>
      <c r="F44" s="90" t="s">
        <v>86</v>
      </c>
      <c r="G44" s="91" t="s">
        <v>87</v>
      </c>
      <c r="H44" s="92">
        <f>[1]SaisieDonneesTerrain!C19</f>
        <v>1</v>
      </c>
      <c r="I44" s="93" t="str">
        <f>[1]SaisieDonneesTerrain!E19</f>
        <v>M</v>
      </c>
      <c r="J44" s="63"/>
      <c r="K44" s="63"/>
      <c r="L44" s="63"/>
      <c r="M44" s="4"/>
      <c r="N44" s="4"/>
      <c r="O44" s="4"/>
      <c r="P44" s="4"/>
      <c r="Q44" s="4"/>
      <c r="R44" s="4"/>
      <c r="S44" s="4"/>
      <c r="T44" s="71"/>
      <c r="U44" s="71"/>
    </row>
    <row r="45" spans="1:21" ht="15">
      <c r="A45" s="94"/>
      <c r="B45" s="94"/>
      <c r="C45" s="94"/>
      <c r="D45" s="95"/>
      <c r="E45" s="94"/>
      <c r="F45" s="90" t="s">
        <v>88</v>
      </c>
      <c r="G45" s="91" t="s">
        <v>89</v>
      </c>
      <c r="H45" s="92">
        <f>[1]SaisieDonneesTerrain!C20</f>
        <v>20</v>
      </c>
      <c r="I45" s="93" t="str">
        <f>[1]SaisieDonneesTerrain!E20</f>
        <v>D</v>
      </c>
      <c r="J45" s="63"/>
      <c r="K45" s="63"/>
      <c r="L45" s="63"/>
      <c r="M45" s="4"/>
      <c r="N45" s="4"/>
      <c r="O45" s="4"/>
      <c r="P45" s="4"/>
      <c r="Q45" s="4"/>
      <c r="R45" s="4"/>
      <c r="S45" s="4"/>
      <c r="T45" s="71"/>
      <c r="U45" s="71"/>
    </row>
    <row r="46" spans="1:21" ht="15">
      <c r="A46" s="94"/>
      <c r="B46" s="94"/>
      <c r="C46" s="94"/>
      <c r="D46" s="95"/>
      <c r="E46" s="94"/>
      <c r="F46" s="90" t="s">
        <v>90</v>
      </c>
      <c r="G46" s="91" t="s">
        <v>91</v>
      </c>
      <c r="H46" s="92">
        <f>[1]SaisieDonneesTerrain!C21</f>
        <v>1</v>
      </c>
      <c r="I46" s="93" t="str">
        <f>[1]SaisieDonneesTerrain!E21</f>
        <v>M</v>
      </c>
      <c r="J46" s="63"/>
      <c r="K46" s="63"/>
      <c r="L46" s="63"/>
      <c r="M46" s="4"/>
      <c r="N46" s="4"/>
      <c r="O46" s="4"/>
      <c r="P46" s="4"/>
      <c r="Q46" s="4"/>
      <c r="R46" s="4"/>
      <c r="S46" s="4"/>
      <c r="T46" s="71"/>
      <c r="U46" s="71"/>
    </row>
    <row r="47" spans="1:21">
      <c r="A47" s="94"/>
      <c r="B47" s="94"/>
      <c r="C47" s="94"/>
      <c r="D47" s="95"/>
      <c r="E47" s="94"/>
      <c r="F47" s="90" t="s">
        <v>92</v>
      </c>
      <c r="G47" s="91" t="s">
        <v>93</v>
      </c>
      <c r="H47" s="92">
        <f>[1]SaisieDonneesTerrain!C22</f>
        <v>0</v>
      </c>
      <c r="I47" s="93" t="str">
        <f>[1]SaisieDonneesTerrain!E22</f>
        <v/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94"/>
      <c r="B48" s="94"/>
      <c r="C48" s="94"/>
      <c r="D48" s="95"/>
      <c r="E48" s="94"/>
      <c r="F48" s="90" t="s">
        <v>94</v>
      </c>
      <c r="G48" s="91" t="s">
        <v>95</v>
      </c>
      <c r="H48" s="92">
        <f>[1]SaisieDonneesTerrain!C23</f>
        <v>10</v>
      </c>
      <c r="I48" s="93" t="str">
        <f>[1]SaisieDonneesTerrain!E23</f>
        <v>D</v>
      </c>
      <c r="J48" s="4"/>
      <c r="K48" s="4"/>
      <c r="L48" s="4"/>
      <c r="M48" s="4"/>
      <c r="N48" s="4"/>
      <c r="O48" s="63"/>
      <c r="P48" s="4"/>
      <c r="Q48" s="4"/>
      <c r="R48" s="4"/>
      <c r="S48" s="4"/>
      <c r="T48" s="4"/>
      <c r="U48" s="4"/>
    </row>
    <row r="49" spans="1:21" ht="15">
      <c r="A49" s="94"/>
      <c r="B49" s="94"/>
      <c r="C49" s="94"/>
      <c r="D49" s="95"/>
      <c r="E49" s="94"/>
      <c r="F49" s="90" t="s">
        <v>96</v>
      </c>
      <c r="G49" s="91" t="s">
        <v>97</v>
      </c>
      <c r="H49" s="92">
        <f>[1]SaisieDonneesTerrain!C24</f>
        <v>1</v>
      </c>
      <c r="I49" s="93" t="str">
        <f>[1]SaisieDonneesTerrain!E24</f>
        <v>M</v>
      </c>
      <c r="J49" s="4"/>
      <c r="K49" s="4"/>
      <c r="L49" s="4"/>
      <c r="M49" s="63"/>
      <c r="N49" s="63"/>
      <c r="O49" s="63"/>
      <c r="P49" s="63"/>
      <c r="Q49" s="63"/>
      <c r="R49" s="71"/>
      <c r="S49" s="71"/>
      <c r="T49" s="4"/>
      <c r="U49" s="4"/>
    </row>
    <row r="50" spans="1:21" ht="15">
      <c r="A50" s="94"/>
      <c r="B50" s="94"/>
      <c r="C50" s="94"/>
      <c r="D50" s="95"/>
      <c r="E50" s="94"/>
      <c r="F50" s="97" t="s">
        <v>98</v>
      </c>
      <c r="G50" s="98" t="s">
        <v>99</v>
      </c>
      <c r="H50" s="92">
        <f>[1]SaisieDonneesTerrain!C25</f>
        <v>30</v>
      </c>
      <c r="I50" s="93" t="str">
        <f>[1]SaisieDonneesTerrain!E25</f>
        <v>D</v>
      </c>
      <c r="J50" s="4"/>
      <c r="K50" s="4"/>
      <c r="L50" s="4"/>
      <c r="M50" s="63"/>
      <c r="N50" s="63"/>
      <c r="O50" s="63"/>
      <c r="P50" s="63"/>
      <c r="Q50" s="63"/>
      <c r="R50" s="71"/>
      <c r="S50" s="71"/>
      <c r="T50" s="4"/>
      <c r="U50" s="4"/>
    </row>
    <row r="51" spans="1:21" ht="15.75">
      <c r="A51" s="57"/>
      <c r="B51" s="57"/>
      <c r="C51" s="57"/>
      <c r="D51" s="57"/>
      <c r="E51" s="57"/>
      <c r="F51" s="99" t="s">
        <v>100</v>
      </c>
      <c r="G51" s="99"/>
      <c r="H51" s="100">
        <f>SUM(H39:H50)/100</f>
        <v>1</v>
      </c>
      <c r="I51" s="4"/>
      <c r="J51" s="4"/>
      <c r="K51" s="4"/>
      <c r="L51" s="4"/>
      <c r="M51" s="4"/>
      <c r="N51" s="63"/>
      <c r="O51" s="63"/>
      <c r="P51" s="63"/>
      <c r="Q51" s="63"/>
      <c r="R51" s="71"/>
      <c r="S51" s="71"/>
      <c r="T51" s="4"/>
      <c r="U51" s="4"/>
    </row>
    <row r="52" spans="1:21" ht="15.75">
      <c r="A52" s="9" t="s">
        <v>101</v>
      </c>
      <c r="B52" s="9"/>
      <c r="C52" s="9"/>
      <c r="D52" s="9"/>
      <c r="E52" s="9"/>
      <c r="F52" s="58"/>
      <c r="G52" s="101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71"/>
      <c r="U52" s="71"/>
    </row>
    <row r="53" spans="1:21" ht="15">
      <c r="A53" s="63"/>
      <c r="B53" s="63"/>
      <c r="C53" s="63"/>
      <c r="D53" s="63"/>
      <c r="E53" s="63"/>
      <c r="F53" s="64"/>
      <c r="G53" s="102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71"/>
      <c r="U53" s="71"/>
    </row>
    <row r="54" spans="1:21" ht="15">
      <c r="A54" s="65" t="s">
        <v>60</v>
      </c>
      <c r="B54" s="66"/>
      <c r="C54" s="66"/>
      <c r="D54" s="66"/>
      <c r="E54" s="103"/>
      <c r="F54" s="104"/>
      <c r="G54" s="102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71"/>
      <c r="U54" s="71"/>
    </row>
    <row r="55" spans="1:21" ht="15">
      <c r="A55" s="19" t="s">
        <v>73</v>
      </c>
      <c r="B55" s="67" t="s">
        <v>102</v>
      </c>
      <c r="C55" s="67"/>
      <c r="D55" s="67"/>
      <c r="E55" s="67"/>
      <c r="F55" s="20"/>
      <c r="G55" s="105"/>
      <c r="H55" s="63"/>
      <c r="I55" s="63"/>
      <c r="J55" s="106"/>
      <c r="K55" s="63"/>
      <c r="L55" s="63"/>
      <c r="M55" s="63"/>
      <c r="N55" s="63"/>
      <c r="O55" s="63"/>
      <c r="P55" s="63"/>
      <c r="Q55" s="63"/>
      <c r="R55" s="63"/>
      <c r="S55" s="63"/>
      <c r="T55" s="71"/>
      <c r="U55" s="71"/>
    </row>
    <row r="56" spans="1:21" ht="15">
      <c r="A56" s="26" t="s">
        <v>103</v>
      </c>
      <c r="B56" s="16" t="s">
        <v>102</v>
      </c>
      <c r="C56" s="16"/>
      <c r="D56" s="16"/>
      <c r="E56" s="16"/>
      <c r="F56" s="27"/>
      <c r="G56" s="105"/>
      <c r="H56" s="65" t="s">
        <v>60</v>
      </c>
      <c r="I56" s="63"/>
      <c r="J56" s="106"/>
      <c r="K56" s="63"/>
      <c r="L56" s="63"/>
      <c r="M56" s="63"/>
      <c r="N56" s="63"/>
      <c r="O56" s="63"/>
      <c r="P56" s="63"/>
      <c r="Q56" s="63"/>
      <c r="R56" s="63"/>
      <c r="S56" s="63"/>
      <c r="T56" s="71"/>
      <c r="U56" s="71"/>
    </row>
    <row r="57" spans="1:21" ht="15">
      <c r="A57" s="26" t="s">
        <v>104</v>
      </c>
      <c r="B57" s="16" t="s">
        <v>105</v>
      </c>
      <c r="C57" s="16"/>
      <c r="D57" s="16"/>
      <c r="E57" s="16"/>
      <c r="F57" s="27"/>
      <c r="G57" s="105"/>
      <c r="H57" s="107" t="s">
        <v>106</v>
      </c>
      <c r="I57" s="107" t="s">
        <v>74</v>
      </c>
      <c r="J57" s="107" t="s">
        <v>107</v>
      </c>
      <c r="K57" s="63"/>
      <c r="L57" s="63"/>
      <c r="M57" s="63"/>
      <c r="N57" s="63"/>
      <c r="O57" s="63"/>
      <c r="P57" s="63"/>
      <c r="Q57" s="63"/>
      <c r="R57" s="63"/>
      <c r="S57" s="63"/>
      <c r="T57" s="71"/>
      <c r="U57" s="71"/>
    </row>
    <row r="58" spans="1:21" ht="15">
      <c r="A58" s="26" t="s">
        <v>108</v>
      </c>
      <c r="B58" s="16" t="s">
        <v>109</v>
      </c>
      <c r="C58" s="16"/>
      <c r="D58" s="16"/>
      <c r="E58" s="16"/>
      <c r="F58" s="27"/>
      <c r="G58" s="105"/>
      <c r="H58" s="108" t="s">
        <v>110</v>
      </c>
      <c r="I58" s="108" t="s">
        <v>111</v>
      </c>
      <c r="J58" s="108" t="s">
        <v>112</v>
      </c>
      <c r="K58" s="63"/>
      <c r="L58" s="63"/>
      <c r="M58" s="63"/>
      <c r="N58" s="63"/>
      <c r="O58" s="63"/>
      <c r="P58" s="63"/>
      <c r="Q58" s="63"/>
      <c r="R58" s="63"/>
      <c r="S58" s="63"/>
      <c r="T58" s="71"/>
      <c r="U58" s="71"/>
    </row>
    <row r="59" spans="1:21" ht="15">
      <c r="A59" s="26" t="s">
        <v>113</v>
      </c>
      <c r="B59" s="16" t="s">
        <v>114</v>
      </c>
      <c r="C59" s="16"/>
      <c r="D59" s="16"/>
      <c r="E59" s="16"/>
      <c r="F59" s="27"/>
      <c r="G59" s="105"/>
      <c r="H59" s="109" t="s">
        <v>115</v>
      </c>
      <c r="I59" s="109" t="s">
        <v>116</v>
      </c>
      <c r="J59" s="109" t="s">
        <v>117</v>
      </c>
      <c r="K59" s="63"/>
      <c r="L59" s="63"/>
      <c r="M59" s="63"/>
      <c r="N59" s="63"/>
      <c r="O59" s="63"/>
      <c r="P59" s="63"/>
      <c r="Q59" s="63"/>
      <c r="R59" s="63"/>
      <c r="S59" s="63"/>
      <c r="T59" s="71"/>
      <c r="U59" s="71"/>
    </row>
    <row r="60" spans="1:21" ht="15">
      <c r="A60" s="26" t="s">
        <v>118</v>
      </c>
      <c r="B60" s="16" t="s">
        <v>119</v>
      </c>
      <c r="C60" s="16"/>
      <c r="D60" s="16"/>
      <c r="E60" s="16"/>
      <c r="F60" s="27"/>
      <c r="G60" s="105"/>
      <c r="H60" s="109" t="s">
        <v>120</v>
      </c>
      <c r="I60" s="109" t="s">
        <v>121</v>
      </c>
      <c r="J60" s="109" t="s">
        <v>122</v>
      </c>
      <c r="K60" s="63"/>
      <c r="L60" s="63"/>
      <c r="M60" s="63"/>
      <c r="N60" s="63"/>
      <c r="O60" s="63"/>
      <c r="P60" s="63"/>
      <c r="Q60" s="63"/>
      <c r="R60" s="63"/>
      <c r="S60" s="63"/>
      <c r="T60" s="71"/>
      <c r="U60" s="71"/>
    </row>
    <row r="61" spans="1:21" ht="15">
      <c r="A61" s="26" t="s">
        <v>123</v>
      </c>
      <c r="B61" s="16" t="s">
        <v>124</v>
      </c>
      <c r="C61" s="16"/>
      <c r="D61" s="16"/>
      <c r="E61" s="16"/>
      <c r="F61" s="27"/>
      <c r="G61" s="110"/>
      <c r="H61" s="111" t="s">
        <v>125</v>
      </c>
      <c r="I61" s="111" t="s">
        <v>126</v>
      </c>
      <c r="J61" s="111" t="s">
        <v>127</v>
      </c>
      <c r="K61" s="63"/>
      <c r="L61" s="63"/>
      <c r="M61" s="63"/>
      <c r="N61" s="63"/>
      <c r="O61" s="64"/>
      <c r="P61" s="64"/>
      <c r="Q61" s="64"/>
      <c r="R61" s="64"/>
      <c r="S61" s="64"/>
      <c r="T61" s="64"/>
      <c r="U61" s="64"/>
    </row>
    <row r="62" spans="1:21" ht="15">
      <c r="A62" s="37" t="s">
        <v>128</v>
      </c>
      <c r="B62" s="76" t="s">
        <v>129</v>
      </c>
      <c r="C62" s="112"/>
      <c r="D62" s="112"/>
      <c r="E62" s="76"/>
      <c r="F62" s="38"/>
      <c r="G62" s="110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1"/>
      <c r="U62" s="71"/>
    </row>
    <row r="63" spans="1:21" ht="15">
      <c r="A63" s="63"/>
      <c r="B63" s="63"/>
      <c r="C63" s="63"/>
      <c r="D63" s="63"/>
      <c r="E63" s="113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71"/>
      <c r="U63" s="71"/>
    </row>
    <row r="64" spans="1:21" ht="15">
      <c r="A64" s="80"/>
      <c r="B64" s="80"/>
      <c r="C64" s="80"/>
      <c r="D64" s="39" t="s">
        <v>53</v>
      </c>
      <c r="E64" s="39" t="s">
        <v>53</v>
      </c>
      <c r="F64" s="39" t="s">
        <v>53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64"/>
      <c r="M64" s="64"/>
      <c r="N64" s="64"/>
      <c r="O64" s="63"/>
      <c r="P64" s="63"/>
      <c r="Q64" s="63"/>
      <c r="R64" s="63"/>
      <c r="S64" s="63"/>
      <c r="T64" s="71"/>
      <c r="U64" s="71"/>
    </row>
    <row r="65" spans="1:21" ht="15">
      <c r="A65" s="42" t="s">
        <v>7</v>
      </c>
      <c r="B65" s="42" t="s">
        <v>19</v>
      </c>
      <c r="C65" s="42" t="s">
        <v>130</v>
      </c>
      <c r="D65" s="42" t="s">
        <v>73</v>
      </c>
      <c r="E65" s="42" t="s">
        <v>103</v>
      </c>
      <c r="F65" s="42" t="s">
        <v>104</v>
      </c>
      <c r="G65" s="42" t="s">
        <v>108</v>
      </c>
      <c r="H65" s="42" t="s">
        <v>131</v>
      </c>
      <c r="I65" s="42" t="s">
        <v>118</v>
      </c>
      <c r="J65" s="42" t="s">
        <v>123</v>
      </c>
      <c r="K65" s="42" t="s">
        <v>128</v>
      </c>
      <c r="L65" s="63"/>
      <c r="M65" s="63"/>
      <c r="N65" s="63"/>
      <c r="O65" s="63"/>
      <c r="P65" s="63"/>
      <c r="Q65" s="63"/>
      <c r="R65" s="63"/>
      <c r="S65" s="63"/>
      <c r="T65" s="71"/>
      <c r="U65" s="71"/>
    </row>
    <row r="66" spans="1:21" ht="15">
      <c r="A66" s="40" t="str">
        <f>B23</f>
        <v>06000569</v>
      </c>
      <c r="B66" s="114">
        <f>D26</f>
        <v>45032</v>
      </c>
      <c r="C66" s="115" t="s">
        <v>132</v>
      </c>
      <c r="D66" s="116" t="str">
        <f>[1]SaisieDonneesTerrain!BC14</f>
        <v>S1</v>
      </c>
      <c r="E66" s="117" t="str">
        <f>[1]SaisieDonneesTerrain!BC28</f>
        <v>N3</v>
      </c>
      <c r="F66" s="116" t="s">
        <v>133</v>
      </c>
      <c r="G66" s="118"/>
      <c r="H66" s="118"/>
      <c r="I66" s="118"/>
      <c r="J66" s="118"/>
      <c r="K66" s="118"/>
      <c r="L66" s="63"/>
      <c r="M66" s="63"/>
      <c r="N66" s="63"/>
      <c r="O66" s="63"/>
      <c r="P66" s="63"/>
      <c r="Q66" s="63"/>
      <c r="R66" s="63"/>
      <c r="S66" s="63"/>
      <c r="T66" s="71"/>
      <c r="U66" s="71"/>
    </row>
    <row r="67" spans="1:21" ht="15">
      <c r="A67" s="119" t="str">
        <f t="shared" ref="A67:B77" si="0">+A$66</f>
        <v>06000569</v>
      </c>
      <c r="B67" s="120">
        <f t="shared" si="0"/>
        <v>45032</v>
      </c>
      <c r="C67" s="115" t="s">
        <v>134</v>
      </c>
      <c r="D67" s="116" t="str">
        <f>[1]SaisieDonneesTerrain!BC15</f>
        <v>S3</v>
      </c>
      <c r="E67" s="117" t="str">
        <f>[1]SaisieDonneesTerrain!BC29</f>
        <v>N1</v>
      </c>
      <c r="F67" s="116" t="s">
        <v>133</v>
      </c>
      <c r="G67" s="121"/>
      <c r="H67" s="118"/>
      <c r="I67" s="118"/>
      <c r="J67" s="121"/>
      <c r="K67" s="118"/>
      <c r="L67" s="63"/>
      <c r="M67" s="63"/>
      <c r="N67" s="63"/>
      <c r="O67" s="63"/>
      <c r="P67" s="63"/>
      <c r="Q67" s="63"/>
      <c r="R67" s="63"/>
      <c r="S67" s="63"/>
      <c r="T67" s="71"/>
      <c r="U67" s="71"/>
    </row>
    <row r="68" spans="1:21" ht="15">
      <c r="A68" s="119" t="str">
        <f t="shared" si="0"/>
        <v>06000569</v>
      </c>
      <c r="B68" s="120">
        <f t="shared" si="0"/>
        <v>45032</v>
      </c>
      <c r="C68" s="115" t="s">
        <v>135</v>
      </c>
      <c r="D68" s="116" t="str">
        <f>[1]SaisieDonneesTerrain!BC16</f>
        <v>S28</v>
      </c>
      <c r="E68" s="117" t="str">
        <f>[1]SaisieDonneesTerrain!BC30</f>
        <v>N3</v>
      </c>
      <c r="F68" s="116" t="s">
        <v>133</v>
      </c>
      <c r="G68" s="121"/>
      <c r="H68" s="118"/>
      <c r="I68" s="118"/>
      <c r="J68" s="121"/>
      <c r="K68" s="118"/>
      <c r="L68" s="63"/>
      <c r="M68" s="63"/>
      <c r="N68" s="63"/>
      <c r="O68" s="63"/>
      <c r="P68" s="63"/>
      <c r="Q68" s="63"/>
      <c r="R68" s="63"/>
      <c r="S68" s="63"/>
      <c r="T68" s="71"/>
      <c r="U68" s="71"/>
    </row>
    <row r="69" spans="1:21" ht="15">
      <c r="A69" s="119" t="str">
        <f t="shared" si="0"/>
        <v>06000569</v>
      </c>
      <c r="B69" s="120">
        <f t="shared" si="0"/>
        <v>45032</v>
      </c>
      <c r="C69" s="115" t="s">
        <v>136</v>
      </c>
      <c r="D69" s="116" t="str">
        <f>[1]SaisieDonneesTerrain!BC17</f>
        <v>S30</v>
      </c>
      <c r="E69" s="117" t="str">
        <f>[1]SaisieDonneesTerrain!BC31</f>
        <v>N3</v>
      </c>
      <c r="F69" s="116" t="s">
        <v>133</v>
      </c>
      <c r="G69" s="121"/>
      <c r="H69" s="118"/>
      <c r="I69" s="118"/>
      <c r="J69" s="121"/>
      <c r="K69" s="118"/>
      <c r="L69" s="63"/>
      <c r="M69" s="63"/>
      <c r="N69" s="63"/>
      <c r="O69" s="63"/>
      <c r="P69" s="63"/>
      <c r="Q69" s="63"/>
      <c r="R69" s="63"/>
      <c r="S69" s="63"/>
      <c r="T69" s="71"/>
      <c r="U69" s="71"/>
    </row>
    <row r="70" spans="1:21" ht="15">
      <c r="A70" s="119" t="str">
        <f t="shared" si="0"/>
        <v>06000569</v>
      </c>
      <c r="B70" s="120">
        <f t="shared" si="0"/>
        <v>45032</v>
      </c>
      <c r="C70" s="115" t="s">
        <v>137</v>
      </c>
      <c r="D70" s="116" t="str">
        <f>[1]SaisieDonneesTerrain!BC18</f>
        <v>S24</v>
      </c>
      <c r="E70" s="117" t="str">
        <f>[1]SaisieDonneesTerrain!BC32</f>
        <v>N5</v>
      </c>
      <c r="F70" s="116" t="s">
        <v>138</v>
      </c>
      <c r="G70" s="121"/>
      <c r="H70" s="118"/>
      <c r="I70" s="118"/>
      <c r="J70" s="121"/>
      <c r="K70" s="118"/>
      <c r="L70" s="63"/>
      <c r="M70" s="63"/>
      <c r="N70" s="63"/>
      <c r="O70" s="63"/>
      <c r="P70" s="63"/>
      <c r="Q70" s="63"/>
      <c r="R70" s="63"/>
      <c r="S70" s="63"/>
      <c r="T70" s="71"/>
      <c r="U70" s="71"/>
    </row>
    <row r="71" spans="1:21" ht="15">
      <c r="A71" s="119" t="str">
        <f t="shared" si="0"/>
        <v>06000569</v>
      </c>
      <c r="B71" s="120">
        <f t="shared" si="0"/>
        <v>45032</v>
      </c>
      <c r="C71" s="115" t="s">
        <v>139</v>
      </c>
      <c r="D71" s="116" t="str">
        <f>[1]SaisieDonneesTerrain!BC19</f>
        <v>S9</v>
      </c>
      <c r="E71" s="117" t="str">
        <f>[1]SaisieDonneesTerrain!BC33</f>
        <v>N3</v>
      </c>
      <c r="F71" s="116" t="s">
        <v>138</v>
      </c>
      <c r="G71" s="121"/>
      <c r="H71" s="118"/>
      <c r="I71" s="118"/>
      <c r="J71" s="121"/>
      <c r="K71" s="118"/>
      <c r="L71" s="63"/>
      <c r="M71" s="63"/>
      <c r="N71" s="63"/>
      <c r="O71" s="63"/>
      <c r="P71" s="63"/>
      <c r="Q71" s="63"/>
      <c r="R71" s="63"/>
      <c r="S71" s="63"/>
      <c r="T71" s="71"/>
      <c r="U71" s="71"/>
    </row>
    <row r="72" spans="1:21" ht="15">
      <c r="A72" s="119" t="str">
        <f t="shared" si="0"/>
        <v>06000569</v>
      </c>
      <c r="B72" s="120">
        <f t="shared" si="0"/>
        <v>45032</v>
      </c>
      <c r="C72" s="115" t="s">
        <v>140</v>
      </c>
      <c r="D72" s="116" t="str">
        <f>[1]SaisieDonneesTerrain!BC20</f>
        <v>S25</v>
      </c>
      <c r="E72" s="117" t="str">
        <f>[1]SaisieDonneesTerrain!BC34</f>
        <v>N3</v>
      </c>
      <c r="F72" s="116" t="s">
        <v>138</v>
      </c>
      <c r="G72" s="121"/>
      <c r="H72" s="118"/>
      <c r="I72" s="118"/>
      <c r="J72" s="121"/>
      <c r="K72" s="118"/>
      <c r="L72" s="63"/>
      <c r="M72" s="63"/>
      <c r="N72" s="63"/>
      <c r="O72" s="63"/>
      <c r="P72" s="63"/>
      <c r="Q72" s="63"/>
      <c r="R72" s="63"/>
      <c r="S72" s="63"/>
      <c r="T72" s="71"/>
      <c r="U72" s="71"/>
    </row>
    <row r="73" spans="1:21" ht="15">
      <c r="A73" s="119" t="str">
        <f t="shared" si="0"/>
        <v>06000569</v>
      </c>
      <c r="B73" s="120">
        <f t="shared" si="0"/>
        <v>45032</v>
      </c>
      <c r="C73" s="115" t="s">
        <v>141</v>
      </c>
      <c r="D73" s="116" t="str">
        <f>[1]SaisieDonneesTerrain!BC21</f>
        <v>S29</v>
      </c>
      <c r="E73" s="117" t="str">
        <f>[1]SaisieDonneesTerrain!BC35</f>
        <v>N5</v>
      </c>
      <c r="F73" s="116" t="s">
        <v>138</v>
      </c>
      <c r="G73" s="121"/>
      <c r="H73" s="118"/>
      <c r="I73" s="118"/>
      <c r="J73" s="121"/>
      <c r="K73" s="118"/>
      <c r="L73" s="63"/>
      <c r="M73" s="63"/>
      <c r="N73" s="63"/>
      <c r="O73" s="63"/>
      <c r="P73" s="63"/>
      <c r="Q73" s="63"/>
      <c r="R73" s="63"/>
      <c r="S73" s="63"/>
      <c r="T73" s="71"/>
      <c r="U73" s="71"/>
    </row>
    <row r="74" spans="1:21" ht="15">
      <c r="A74" s="119" t="str">
        <f t="shared" si="0"/>
        <v>06000569</v>
      </c>
      <c r="B74" s="120">
        <f t="shared" si="0"/>
        <v>45032</v>
      </c>
      <c r="C74" s="115" t="s">
        <v>142</v>
      </c>
      <c r="D74" s="116" t="str">
        <f>[1]SaisieDonneesTerrain!BC22</f>
        <v>S24</v>
      </c>
      <c r="E74" s="117" t="str">
        <f>[1]SaisieDonneesTerrain!BC36</f>
        <v>N3</v>
      </c>
      <c r="F74" s="116" t="s">
        <v>143</v>
      </c>
      <c r="G74" s="121"/>
      <c r="H74" s="118"/>
      <c r="I74" s="118"/>
      <c r="J74" s="121"/>
      <c r="K74" s="118"/>
      <c r="L74" s="63"/>
      <c r="M74" s="63"/>
      <c r="N74" s="63"/>
      <c r="O74" s="63"/>
      <c r="P74" s="63"/>
      <c r="Q74" s="63"/>
      <c r="R74" s="63"/>
      <c r="S74" s="63"/>
      <c r="T74" s="71"/>
      <c r="U74" s="71"/>
    </row>
    <row r="75" spans="1:21" ht="15">
      <c r="A75" s="119" t="str">
        <f t="shared" si="0"/>
        <v>06000569</v>
      </c>
      <c r="B75" s="120">
        <f t="shared" si="0"/>
        <v>45032</v>
      </c>
      <c r="C75" s="115" t="s">
        <v>144</v>
      </c>
      <c r="D75" s="116" t="str">
        <f>[1]SaisieDonneesTerrain!BC23</f>
        <v>S29</v>
      </c>
      <c r="E75" s="117" t="str">
        <f>[1]SaisieDonneesTerrain!BC37</f>
        <v>N3</v>
      </c>
      <c r="F75" s="116" t="s">
        <v>143</v>
      </c>
      <c r="G75" s="121"/>
      <c r="H75" s="118"/>
      <c r="I75" s="118"/>
      <c r="J75" s="121"/>
      <c r="K75" s="118"/>
      <c r="L75" s="63"/>
      <c r="M75" s="63"/>
      <c r="N75" s="63"/>
      <c r="O75" s="63"/>
      <c r="P75" s="63"/>
      <c r="Q75" s="63"/>
      <c r="R75" s="63"/>
      <c r="S75" s="63"/>
      <c r="T75" s="71"/>
      <c r="U75" s="71"/>
    </row>
    <row r="76" spans="1:21" ht="15">
      <c r="A76" s="119" t="str">
        <f t="shared" si="0"/>
        <v>06000569</v>
      </c>
      <c r="B76" s="120">
        <f t="shared" si="0"/>
        <v>45032</v>
      </c>
      <c r="C76" s="115" t="s">
        <v>145</v>
      </c>
      <c r="D76" s="116" t="str">
        <f>[1]SaisieDonneesTerrain!BC24</f>
        <v>S9</v>
      </c>
      <c r="E76" s="117" t="str">
        <f>[1]SaisieDonneesTerrain!BC38</f>
        <v>N5</v>
      </c>
      <c r="F76" s="116" t="s">
        <v>143</v>
      </c>
      <c r="G76" s="121"/>
      <c r="H76" s="118"/>
      <c r="I76" s="118"/>
      <c r="J76" s="121"/>
      <c r="K76" s="118"/>
      <c r="L76" s="63"/>
      <c r="M76" s="63"/>
      <c r="N76" s="63"/>
      <c r="O76" s="63"/>
      <c r="P76" s="63"/>
      <c r="Q76" s="63"/>
      <c r="R76" s="63"/>
      <c r="S76" s="63"/>
      <c r="T76" s="71"/>
      <c r="U76" s="71"/>
    </row>
    <row r="77" spans="1:21" ht="15">
      <c r="A77" s="119" t="str">
        <f t="shared" si="0"/>
        <v>06000569</v>
      </c>
      <c r="B77" s="120">
        <f t="shared" si="0"/>
        <v>45032</v>
      </c>
      <c r="C77" s="115" t="s">
        <v>146</v>
      </c>
      <c r="D77" s="116" t="str">
        <f>[1]SaisieDonneesTerrain!BC25</f>
        <v>S24</v>
      </c>
      <c r="E77" s="117" t="str">
        <f>[1]SaisieDonneesTerrain!BC39</f>
        <v>N5</v>
      </c>
      <c r="F77" s="116" t="s">
        <v>143</v>
      </c>
      <c r="G77" s="121"/>
      <c r="H77" s="118"/>
      <c r="I77" s="118"/>
      <c r="J77" s="121"/>
      <c r="K77" s="118"/>
      <c r="L77" s="63"/>
      <c r="M77" s="63"/>
      <c r="N77" s="63"/>
      <c r="O77" s="63"/>
      <c r="P77" s="63"/>
      <c r="Q77" s="63"/>
      <c r="R77" s="63"/>
      <c r="S77" s="63"/>
      <c r="T77" s="71"/>
      <c r="U77" s="71"/>
    </row>
    <row r="78" spans="1:21" ht="15">
      <c r="A78" s="122"/>
      <c r="B78" s="123"/>
      <c r="C78" s="81"/>
      <c r="D78" s="124"/>
      <c r="E78" s="124"/>
      <c r="F78" s="124"/>
      <c r="G78" s="125"/>
      <c r="H78" s="125"/>
      <c r="I78" s="125"/>
      <c r="J78" s="125"/>
      <c r="K78" s="125"/>
      <c r="L78" s="63"/>
      <c r="M78" s="63"/>
      <c r="N78" s="63"/>
      <c r="O78" s="63"/>
      <c r="P78" s="63"/>
      <c r="Q78" s="63"/>
      <c r="R78" s="63"/>
      <c r="S78" s="63"/>
      <c r="T78" s="126"/>
      <c r="U78" s="126"/>
    </row>
    <row r="79" spans="1:21" ht="15.75">
      <c r="A79" s="68" t="s">
        <v>147</v>
      </c>
      <c r="B79" s="68"/>
      <c r="C79" s="57"/>
      <c r="D79" s="57"/>
      <c r="E79" s="57"/>
      <c r="F79" s="57"/>
      <c r="G79" s="4"/>
      <c r="H79" s="4"/>
      <c r="I79" s="4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71"/>
      <c r="U79" s="71"/>
    </row>
    <row r="80" spans="1:21" ht="15">
      <c r="A80" s="17"/>
      <c r="B80" s="4"/>
      <c r="C80" s="4"/>
      <c r="D80" s="4"/>
      <c r="E80" s="4"/>
      <c r="F80" s="4"/>
      <c r="G80" s="4"/>
      <c r="H80" s="4"/>
      <c r="I80" s="4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71"/>
      <c r="U80" s="71"/>
    </row>
    <row r="81" spans="1:21" ht="15">
      <c r="A81" s="72" t="s">
        <v>2</v>
      </c>
      <c r="B81" s="66"/>
      <c r="C81" s="66"/>
      <c r="D81" s="11"/>
      <c r="E81" s="11"/>
      <c r="F81" s="11"/>
      <c r="G81" s="4"/>
      <c r="H81" s="4"/>
      <c r="I81" s="4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71"/>
      <c r="U81" s="71"/>
    </row>
    <row r="82" spans="1:21" ht="15">
      <c r="A82" s="19" t="s">
        <v>148</v>
      </c>
      <c r="B82" s="67" t="s">
        <v>149</v>
      </c>
      <c r="C82" s="127"/>
      <c r="D82" s="20"/>
      <c r="E82" s="11"/>
      <c r="F82" s="4"/>
      <c r="G82" s="17"/>
      <c r="H82" s="4"/>
      <c r="I82" s="4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71"/>
      <c r="U82" s="71"/>
    </row>
    <row r="83" spans="1:21" ht="15">
      <c r="A83" s="26" t="s">
        <v>150</v>
      </c>
      <c r="B83" s="72" t="s">
        <v>151</v>
      </c>
      <c r="C83" s="128"/>
      <c r="D83" s="27"/>
      <c r="E83" s="11"/>
      <c r="F83" s="71"/>
      <c r="G83" s="17"/>
      <c r="H83" s="4"/>
      <c r="I83" s="4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71"/>
      <c r="U83" s="71"/>
    </row>
    <row r="84" spans="1:21" ht="15">
      <c r="A84" s="37" t="s">
        <v>152</v>
      </c>
      <c r="B84" s="76" t="s">
        <v>153</v>
      </c>
      <c r="C84" s="112"/>
      <c r="D84" s="38"/>
      <c r="E84" s="11"/>
      <c r="F84" s="71"/>
      <c r="G84" s="17"/>
      <c r="H84" s="4"/>
      <c r="I84" s="4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71"/>
      <c r="U84" s="71"/>
    </row>
    <row r="85" spans="1:21" ht="15">
      <c r="A85" s="4"/>
      <c r="B85" s="4"/>
      <c r="C85" s="4"/>
      <c r="D85" s="4"/>
      <c r="E85" s="4"/>
      <c r="F85" s="71"/>
      <c r="G85" s="4"/>
      <c r="H85" s="4"/>
      <c r="I85" s="4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1"/>
      <c r="U85" s="71"/>
    </row>
    <row r="86" spans="1:21" ht="15">
      <c r="A86" s="80"/>
      <c r="B86" s="80"/>
      <c r="C86" s="40" t="s">
        <v>54</v>
      </c>
      <c r="D86" s="39" t="s">
        <v>154</v>
      </c>
      <c r="E86" s="129" t="s">
        <v>155</v>
      </c>
      <c r="F86" s="82"/>
      <c r="G86" s="82"/>
      <c r="H86" s="130" t="s">
        <v>156</v>
      </c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71"/>
      <c r="U86" s="71"/>
    </row>
    <row r="87" spans="1:21" ht="15">
      <c r="A87" s="84" t="s">
        <v>7</v>
      </c>
      <c r="B87" s="84" t="s">
        <v>19</v>
      </c>
      <c r="C87" s="132" t="s">
        <v>148</v>
      </c>
      <c r="D87" s="133" t="s">
        <v>150</v>
      </c>
      <c r="E87" s="132" t="s">
        <v>157</v>
      </c>
      <c r="F87" s="132" t="s">
        <v>158</v>
      </c>
      <c r="G87" s="132" t="s">
        <v>159</v>
      </c>
      <c r="H87" s="134">
        <v>1</v>
      </c>
      <c r="I87" s="132">
        <v>2</v>
      </c>
      <c r="J87" s="132">
        <v>3</v>
      </c>
      <c r="K87" s="132">
        <v>4</v>
      </c>
      <c r="L87" s="132">
        <v>5</v>
      </c>
      <c r="M87" s="132">
        <v>6</v>
      </c>
      <c r="N87" s="132">
        <v>7</v>
      </c>
      <c r="O87" s="132">
        <v>8</v>
      </c>
      <c r="P87" s="132">
        <v>9</v>
      </c>
      <c r="Q87" s="132">
        <v>10</v>
      </c>
      <c r="R87" s="132">
        <v>11</v>
      </c>
      <c r="S87" s="132">
        <v>12</v>
      </c>
      <c r="T87" s="71"/>
      <c r="U87" s="71"/>
    </row>
    <row r="88" spans="1:21" ht="15">
      <c r="A88" s="135" t="str">
        <f>B23</f>
        <v>06000569</v>
      </c>
      <c r="B88" s="136">
        <f>D26</f>
        <v>45032</v>
      </c>
      <c r="C88" s="137" t="str">
        <f>IF('[1]Creation Liste'!A11="","",'[1]Creation Liste'!A11)</f>
        <v/>
      </c>
      <c r="D88" s="137" t="str">
        <f>IF(ISNA(VLOOKUP(C88,'[1]Ref. taxo'!A:B,2,0)),"",VLOOKUP(C88,'[1]Ref. taxo'!A:B,2,0))</f>
        <v/>
      </c>
      <c r="E88" s="137" t="str">
        <f>IF('[1]Creation Liste'!B11="","",'[1]Creation Liste'!B11)</f>
        <v/>
      </c>
      <c r="F88" s="137" t="str">
        <f>IF('[1]Creation Liste'!C11="","",'[1]Creation Liste'!C11)</f>
        <v/>
      </c>
      <c r="G88" s="137" t="str">
        <f>IF('[1]Creation Liste'!D11="","",'[1]Creation Liste'!D11)</f>
        <v/>
      </c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71"/>
      <c r="U88" s="71"/>
    </row>
    <row r="89" spans="1:21" ht="15">
      <c r="A89" s="119" t="str">
        <f t="shared" ref="A89:B108" si="1">+A$88</f>
        <v>06000569</v>
      </c>
      <c r="B89" s="120">
        <f t="shared" si="1"/>
        <v>45032</v>
      </c>
      <c r="C89" s="137" t="str">
        <f>IF('[1]Creation Liste'!A12="","",'[1]Creation Liste'!A12)</f>
        <v/>
      </c>
      <c r="D89" s="137" t="str">
        <f>IF(ISNA(VLOOKUP(C89,'[1]Ref. taxo'!A:B,2,0)),"",VLOOKUP(C89,'[1]Ref. taxo'!A:B,2,0))</f>
        <v/>
      </c>
      <c r="E89" s="137" t="str">
        <f>IF('[1]Creation Liste'!B12="","",'[1]Creation Liste'!B12)</f>
        <v/>
      </c>
      <c r="F89" s="137" t="str">
        <f>IF('[1]Creation Liste'!C12="","",'[1]Creation Liste'!C12)</f>
        <v/>
      </c>
      <c r="G89" s="137" t="str">
        <f>IF('[1]Creation Liste'!D12="","",'[1]Creation Liste'!D12)</f>
        <v/>
      </c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71"/>
      <c r="U89" s="71"/>
    </row>
    <row r="90" spans="1:21" ht="15">
      <c r="A90" s="119" t="str">
        <f t="shared" si="1"/>
        <v>06000569</v>
      </c>
      <c r="B90" s="120">
        <f t="shared" si="1"/>
        <v>45032</v>
      </c>
      <c r="C90" s="137" t="str">
        <f>IF('[1]Creation Liste'!A13="","",'[1]Creation Liste'!A13)</f>
        <v/>
      </c>
      <c r="D90" s="137" t="str">
        <f>IF(ISNA(VLOOKUP(C90,'[1]Ref. taxo'!A:B,2,0)),"",VLOOKUP(C90,'[1]Ref. taxo'!A:B,2,0))</f>
        <v/>
      </c>
      <c r="E90" s="137" t="str">
        <f>IF('[1]Creation Liste'!B13="","",'[1]Creation Liste'!B13)</f>
        <v/>
      </c>
      <c r="F90" s="137" t="str">
        <f>IF('[1]Creation Liste'!C13="","",'[1]Creation Liste'!C13)</f>
        <v/>
      </c>
      <c r="G90" s="137" t="str">
        <f>IF('[1]Creation Liste'!D13="","",'[1]Creation Liste'!D13)</f>
        <v/>
      </c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71"/>
      <c r="U90" s="71"/>
    </row>
    <row r="91" spans="1:21" ht="15">
      <c r="A91" s="119" t="str">
        <f t="shared" si="1"/>
        <v>06000569</v>
      </c>
      <c r="B91" s="120">
        <f t="shared" si="1"/>
        <v>45032</v>
      </c>
      <c r="C91" s="137" t="str">
        <f>IF('[1]Creation Liste'!A14="","",'[1]Creation Liste'!A14)</f>
        <v/>
      </c>
      <c r="D91" s="137" t="str">
        <f>IF(ISNA(VLOOKUP(C91,'[1]Ref. taxo'!A:B,2,0)),"",VLOOKUP(C91,'[1]Ref. taxo'!A:B,2,0))</f>
        <v/>
      </c>
      <c r="E91" s="137" t="str">
        <f>IF('[1]Creation Liste'!B14="","",'[1]Creation Liste'!B14)</f>
        <v/>
      </c>
      <c r="F91" s="137" t="str">
        <f>IF('[1]Creation Liste'!C14="","",'[1]Creation Liste'!C14)</f>
        <v/>
      </c>
      <c r="G91" s="137" t="str">
        <f>IF('[1]Creation Liste'!D14="","",'[1]Creation Liste'!D14)</f>
        <v/>
      </c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71"/>
      <c r="U91" s="71"/>
    </row>
    <row r="92" spans="1:21" ht="15">
      <c r="A92" s="119" t="str">
        <f t="shared" si="1"/>
        <v>06000569</v>
      </c>
      <c r="B92" s="120">
        <f t="shared" si="1"/>
        <v>45032</v>
      </c>
      <c r="C92" s="137" t="str">
        <f>IF('[1]Creation Liste'!A15="","",'[1]Creation Liste'!A15)</f>
        <v/>
      </c>
      <c r="D92" s="137" t="str">
        <f>IF(ISNA(VLOOKUP(C92,'[1]Ref. taxo'!A:B,2,0)),"",VLOOKUP(C92,'[1]Ref. taxo'!A:B,2,0))</f>
        <v/>
      </c>
      <c r="E92" s="137" t="str">
        <f>IF('[1]Creation Liste'!B15="","",'[1]Creation Liste'!B15)</f>
        <v/>
      </c>
      <c r="F92" s="137" t="str">
        <f>IF('[1]Creation Liste'!C15="","",'[1]Creation Liste'!C15)</f>
        <v/>
      </c>
      <c r="G92" s="137" t="str">
        <f>IF('[1]Creation Liste'!D15="","",'[1]Creation Liste'!D15)</f>
        <v/>
      </c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71"/>
      <c r="U92" s="71"/>
    </row>
    <row r="93" spans="1:21" ht="15">
      <c r="A93" s="119" t="str">
        <f t="shared" si="1"/>
        <v>06000569</v>
      </c>
      <c r="B93" s="120">
        <f t="shared" si="1"/>
        <v>45032</v>
      </c>
      <c r="C93" s="137" t="str">
        <f>IF('[1]Creation Liste'!A16="","",'[1]Creation Liste'!A16)</f>
        <v/>
      </c>
      <c r="D93" s="137" t="str">
        <f>IF(ISNA(VLOOKUP(C93,'[1]Ref. taxo'!A:B,2,0)),"",VLOOKUP(C93,'[1]Ref. taxo'!A:B,2,0))</f>
        <v/>
      </c>
      <c r="E93" s="137" t="str">
        <f>IF('[1]Creation Liste'!B16="","",'[1]Creation Liste'!B16)</f>
        <v/>
      </c>
      <c r="F93" s="137" t="str">
        <f>IF('[1]Creation Liste'!C16="","",'[1]Creation Liste'!C16)</f>
        <v/>
      </c>
      <c r="G93" s="137" t="str">
        <f>IF('[1]Creation Liste'!D16="","",'[1]Creation Liste'!D16)</f>
        <v/>
      </c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71"/>
      <c r="U93" s="71"/>
    </row>
    <row r="94" spans="1:21" ht="15">
      <c r="A94" s="119" t="str">
        <f t="shared" si="1"/>
        <v>06000569</v>
      </c>
      <c r="B94" s="120">
        <f t="shared" si="1"/>
        <v>45032</v>
      </c>
      <c r="C94" s="137" t="str">
        <f>IF('[1]Creation Liste'!A17="","",'[1]Creation Liste'!A17)</f>
        <v/>
      </c>
      <c r="D94" s="137" t="str">
        <f>IF(ISNA(VLOOKUP(C94,'[1]Ref. taxo'!A:B,2,0)),"",VLOOKUP(C94,'[1]Ref. taxo'!A:B,2,0))</f>
        <v/>
      </c>
      <c r="E94" s="137" t="str">
        <f>IF('[1]Creation Liste'!B17="","",'[1]Creation Liste'!B17)</f>
        <v/>
      </c>
      <c r="F94" s="137" t="str">
        <f>IF('[1]Creation Liste'!C17="","",'[1]Creation Liste'!C17)</f>
        <v/>
      </c>
      <c r="G94" s="137" t="str">
        <f>IF('[1]Creation Liste'!D17="","",'[1]Creation Liste'!D17)</f>
        <v/>
      </c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71"/>
      <c r="U94" s="71"/>
    </row>
    <row r="95" spans="1:21" ht="15">
      <c r="A95" s="119" t="str">
        <f t="shared" si="1"/>
        <v>06000569</v>
      </c>
      <c r="B95" s="120">
        <f t="shared" si="1"/>
        <v>45032</v>
      </c>
      <c r="C95" s="137" t="str">
        <f>IF('[1]Creation Liste'!A18="","",'[1]Creation Liste'!A18)</f>
        <v/>
      </c>
      <c r="D95" s="137" t="str">
        <f>IF(ISNA(VLOOKUP(C95,'[1]Ref. taxo'!A:B,2,0)),"",VLOOKUP(C95,'[1]Ref. taxo'!A:B,2,0))</f>
        <v/>
      </c>
      <c r="E95" s="137" t="str">
        <f>IF('[1]Creation Liste'!B18="","",'[1]Creation Liste'!B18)</f>
        <v/>
      </c>
      <c r="F95" s="137" t="str">
        <f>IF('[1]Creation Liste'!C18="","",'[1]Creation Liste'!C18)</f>
        <v/>
      </c>
      <c r="G95" s="137" t="str">
        <f>IF('[1]Creation Liste'!D18="","",'[1]Creation Liste'!D18)</f>
        <v/>
      </c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71"/>
      <c r="U95" s="71"/>
    </row>
    <row r="96" spans="1:21" ht="15">
      <c r="A96" s="119" t="str">
        <f t="shared" si="1"/>
        <v>06000569</v>
      </c>
      <c r="B96" s="120">
        <f t="shared" si="1"/>
        <v>45032</v>
      </c>
      <c r="C96" s="137" t="str">
        <f>IF('[1]Creation Liste'!A19="","",'[1]Creation Liste'!A19)</f>
        <v/>
      </c>
      <c r="D96" s="137" t="str">
        <f>IF(ISNA(VLOOKUP(C96,'[1]Ref. taxo'!A:B,2,0)),"",VLOOKUP(C96,'[1]Ref. taxo'!A:B,2,0))</f>
        <v/>
      </c>
      <c r="E96" s="137" t="str">
        <f>IF('[1]Creation Liste'!B19="","",'[1]Creation Liste'!B19)</f>
        <v/>
      </c>
      <c r="F96" s="137" t="str">
        <f>IF('[1]Creation Liste'!C19="","",'[1]Creation Liste'!C19)</f>
        <v/>
      </c>
      <c r="G96" s="137" t="str">
        <f>IF('[1]Creation Liste'!D19="","",'[1]Creation Liste'!D19)</f>
        <v/>
      </c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71"/>
      <c r="U96" s="71"/>
    </row>
    <row r="97" spans="1:21" ht="15">
      <c r="A97" s="119" t="str">
        <f t="shared" si="1"/>
        <v>06000569</v>
      </c>
      <c r="B97" s="120">
        <f t="shared" si="1"/>
        <v>45032</v>
      </c>
      <c r="C97" s="137" t="str">
        <f>IF('[1]Creation Liste'!A20="","",'[1]Creation Liste'!A20)</f>
        <v/>
      </c>
      <c r="D97" s="137" t="str">
        <f>IF(ISNA(VLOOKUP(C97,'[1]Ref. taxo'!A:B,2,0)),"",VLOOKUP(C97,'[1]Ref. taxo'!A:B,2,0))</f>
        <v/>
      </c>
      <c r="E97" s="137" t="str">
        <f>IF('[1]Creation Liste'!B20="","",'[1]Creation Liste'!B20)</f>
        <v/>
      </c>
      <c r="F97" s="137" t="str">
        <f>IF('[1]Creation Liste'!C20="","",'[1]Creation Liste'!C20)</f>
        <v/>
      </c>
      <c r="G97" s="137" t="str">
        <f>IF('[1]Creation Liste'!D20="","",'[1]Creation Liste'!D20)</f>
        <v/>
      </c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71"/>
      <c r="U97" s="71"/>
    </row>
    <row r="98" spans="1:21" ht="15">
      <c r="A98" s="119" t="str">
        <f t="shared" si="1"/>
        <v>06000569</v>
      </c>
      <c r="B98" s="120">
        <f t="shared" si="1"/>
        <v>45032</v>
      </c>
      <c r="C98" s="137" t="str">
        <f>IF('[1]Creation Liste'!A21="","",'[1]Creation Liste'!A21)</f>
        <v/>
      </c>
      <c r="D98" s="137" t="str">
        <f>IF(ISNA(VLOOKUP(C98,'[1]Ref. taxo'!A:B,2,0)),"",VLOOKUP(C98,'[1]Ref. taxo'!A:B,2,0))</f>
        <v/>
      </c>
      <c r="E98" s="137" t="str">
        <f>IF('[1]Creation Liste'!B21="","",'[1]Creation Liste'!B21)</f>
        <v/>
      </c>
      <c r="F98" s="137" t="str">
        <f>IF('[1]Creation Liste'!C21="","",'[1]Creation Liste'!C21)</f>
        <v/>
      </c>
      <c r="G98" s="137" t="str">
        <f>IF('[1]Creation Liste'!D21="","",'[1]Creation Liste'!D21)</f>
        <v/>
      </c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71"/>
      <c r="U98" s="71"/>
    </row>
    <row r="99" spans="1:21" ht="15">
      <c r="A99" s="119" t="str">
        <f t="shared" si="1"/>
        <v>06000569</v>
      </c>
      <c r="B99" s="120">
        <f t="shared" si="1"/>
        <v>45032</v>
      </c>
      <c r="C99" s="137" t="str">
        <f>IF('[1]Creation Liste'!A22="","",'[1]Creation Liste'!A22)</f>
        <v/>
      </c>
      <c r="D99" s="137" t="str">
        <f>IF(ISNA(VLOOKUP(C99,'[1]Ref. taxo'!A:B,2,0)),"",VLOOKUP(C99,'[1]Ref. taxo'!A:B,2,0))</f>
        <v/>
      </c>
      <c r="E99" s="137" t="str">
        <f>IF('[1]Creation Liste'!B22="","",'[1]Creation Liste'!B22)</f>
        <v/>
      </c>
      <c r="F99" s="137" t="str">
        <f>IF('[1]Creation Liste'!C22="","",'[1]Creation Liste'!C22)</f>
        <v/>
      </c>
      <c r="G99" s="137" t="str">
        <f>IF('[1]Creation Liste'!D22="","",'[1]Creation Liste'!D22)</f>
        <v/>
      </c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71"/>
      <c r="U99" s="71"/>
    </row>
    <row r="100" spans="1:21" ht="15">
      <c r="A100" s="119" t="str">
        <f t="shared" si="1"/>
        <v>06000569</v>
      </c>
      <c r="B100" s="120">
        <f t="shared" si="1"/>
        <v>45032</v>
      </c>
      <c r="C100" s="137" t="str">
        <f>IF('[1]Creation Liste'!A23="","",'[1]Creation Liste'!A23)</f>
        <v/>
      </c>
      <c r="D100" s="137" t="str">
        <f>IF(ISNA(VLOOKUP(C100,'[1]Ref. taxo'!A:B,2,0)),"",VLOOKUP(C100,'[1]Ref. taxo'!A:B,2,0))</f>
        <v/>
      </c>
      <c r="E100" s="137" t="str">
        <f>IF('[1]Creation Liste'!B23="","",'[1]Creation Liste'!B23)</f>
        <v/>
      </c>
      <c r="F100" s="137" t="str">
        <f>IF('[1]Creation Liste'!C23="","",'[1]Creation Liste'!C23)</f>
        <v/>
      </c>
      <c r="G100" s="137" t="str">
        <f>IF('[1]Creation Liste'!D23="","",'[1]Creation Liste'!D23)</f>
        <v/>
      </c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71"/>
      <c r="U100" s="71"/>
    </row>
    <row r="101" spans="1:21" ht="15">
      <c r="A101" s="119" t="str">
        <f t="shared" si="1"/>
        <v>06000569</v>
      </c>
      <c r="B101" s="120">
        <f t="shared" si="1"/>
        <v>45032</v>
      </c>
      <c r="C101" s="137" t="str">
        <f>IF('[1]Creation Liste'!A24="","",'[1]Creation Liste'!A24)</f>
        <v/>
      </c>
      <c r="D101" s="137" t="str">
        <f>IF(ISNA(VLOOKUP(C101,'[1]Ref. taxo'!A:B,2,0)),"",VLOOKUP(C101,'[1]Ref. taxo'!A:B,2,0))</f>
        <v/>
      </c>
      <c r="E101" s="137" t="str">
        <f>IF('[1]Creation Liste'!B24="","",'[1]Creation Liste'!B24)</f>
        <v/>
      </c>
      <c r="F101" s="137" t="str">
        <f>IF('[1]Creation Liste'!C24="","",'[1]Creation Liste'!C24)</f>
        <v/>
      </c>
      <c r="G101" s="137" t="str">
        <f>IF('[1]Creation Liste'!D24="","",'[1]Creation Liste'!D24)</f>
        <v/>
      </c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71"/>
      <c r="U101" s="71"/>
    </row>
    <row r="102" spans="1:21" ht="15">
      <c r="A102" s="119" t="str">
        <f t="shared" si="1"/>
        <v>06000569</v>
      </c>
      <c r="B102" s="120">
        <f t="shared" si="1"/>
        <v>45032</v>
      </c>
      <c r="C102" s="137" t="str">
        <f>IF('[1]Creation Liste'!A25="","",'[1]Creation Liste'!A25)</f>
        <v/>
      </c>
      <c r="D102" s="137" t="str">
        <f>IF(ISNA(VLOOKUP(C102,'[1]Ref. taxo'!A:B,2,0)),"",VLOOKUP(C102,'[1]Ref. taxo'!A:B,2,0))</f>
        <v/>
      </c>
      <c r="E102" s="137" t="str">
        <f>IF('[1]Creation Liste'!B25="","",'[1]Creation Liste'!B25)</f>
        <v/>
      </c>
      <c r="F102" s="137" t="str">
        <f>IF('[1]Creation Liste'!C25="","",'[1]Creation Liste'!C25)</f>
        <v/>
      </c>
      <c r="G102" s="137" t="str">
        <f>IF('[1]Creation Liste'!D25="","",'[1]Creation Liste'!D25)</f>
        <v/>
      </c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71"/>
      <c r="U102" s="71"/>
    </row>
    <row r="103" spans="1:21" ht="15">
      <c r="A103" s="119" t="str">
        <f t="shared" si="1"/>
        <v>06000569</v>
      </c>
      <c r="B103" s="120">
        <f t="shared" si="1"/>
        <v>45032</v>
      </c>
      <c r="C103" s="137" t="str">
        <f>IF('[1]Creation Liste'!A26="","",'[1]Creation Liste'!A26)</f>
        <v/>
      </c>
      <c r="D103" s="137" t="str">
        <f>IF(ISNA(VLOOKUP(C103,'[1]Ref. taxo'!A:B,2,0)),"",VLOOKUP(C103,'[1]Ref. taxo'!A:B,2,0))</f>
        <v/>
      </c>
      <c r="E103" s="137" t="str">
        <f>IF('[1]Creation Liste'!B26="","",'[1]Creation Liste'!B26)</f>
        <v/>
      </c>
      <c r="F103" s="137" t="str">
        <f>IF('[1]Creation Liste'!C26="","",'[1]Creation Liste'!C26)</f>
        <v/>
      </c>
      <c r="G103" s="137" t="str">
        <f>IF('[1]Creation Liste'!D26="","",'[1]Creation Liste'!D26)</f>
        <v/>
      </c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71"/>
      <c r="U103" s="71"/>
    </row>
    <row r="104" spans="1:21" ht="15">
      <c r="A104" s="119" t="str">
        <f t="shared" si="1"/>
        <v>06000569</v>
      </c>
      <c r="B104" s="120">
        <f t="shared" si="1"/>
        <v>45032</v>
      </c>
      <c r="C104" s="137" t="str">
        <f>IF('[1]Creation Liste'!A27="","",'[1]Creation Liste'!A27)</f>
        <v/>
      </c>
      <c r="D104" s="137" t="str">
        <f>IF(ISNA(VLOOKUP(C104,'[1]Ref. taxo'!A:B,2,0)),"",VLOOKUP(C104,'[1]Ref. taxo'!A:B,2,0))</f>
        <v/>
      </c>
      <c r="E104" s="137" t="str">
        <f>IF('[1]Creation Liste'!B27="","",'[1]Creation Liste'!B27)</f>
        <v/>
      </c>
      <c r="F104" s="137" t="str">
        <f>IF('[1]Creation Liste'!C27="","",'[1]Creation Liste'!C27)</f>
        <v/>
      </c>
      <c r="G104" s="137" t="str">
        <f>IF('[1]Creation Liste'!D27="","",'[1]Creation Liste'!D27)</f>
        <v/>
      </c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71"/>
      <c r="U104" s="71"/>
    </row>
    <row r="105" spans="1:21" ht="15">
      <c r="A105" s="119" t="str">
        <f t="shared" si="1"/>
        <v>06000569</v>
      </c>
      <c r="B105" s="120">
        <f t="shared" si="1"/>
        <v>45032</v>
      </c>
      <c r="C105" s="137" t="str">
        <f>IF('[1]Creation Liste'!A28="","",'[1]Creation Liste'!A28)</f>
        <v/>
      </c>
      <c r="D105" s="137" t="str">
        <f>IF(ISNA(VLOOKUP(C105,'[1]Ref. taxo'!A:B,2,0)),"",VLOOKUP(C105,'[1]Ref. taxo'!A:B,2,0))</f>
        <v/>
      </c>
      <c r="E105" s="137" t="str">
        <f>IF('[1]Creation Liste'!B28="","",'[1]Creation Liste'!B28)</f>
        <v/>
      </c>
      <c r="F105" s="137" t="str">
        <f>IF('[1]Creation Liste'!C28="","",'[1]Creation Liste'!C28)</f>
        <v/>
      </c>
      <c r="G105" s="137" t="str">
        <f>IF('[1]Creation Liste'!D28="","",'[1]Creation Liste'!D28)</f>
        <v/>
      </c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71"/>
      <c r="U105" s="71"/>
    </row>
    <row r="106" spans="1:21" ht="15">
      <c r="A106" s="119" t="str">
        <f t="shared" si="1"/>
        <v>06000569</v>
      </c>
      <c r="B106" s="120">
        <f t="shared" si="1"/>
        <v>45032</v>
      </c>
      <c r="C106" s="137" t="str">
        <f>IF('[1]Creation Liste'!A29="","",'[1]Creation Liste'!A29)</f>
        <v/>
      </c>
      <c r="D106" s="137" t="str">
        <f>IF(ISNA(VLOOKUP(C106,'[1]Ref. taxo'!A:B,2,0)),"",VLOOKUP(C106,'[1]Ref. taxo'!A:B,2,0))</f>
        <v/>
      </c>
      <c r="E106" s="137" t="str">
        <f>IF('[1]Creation Liste'!B29="","",'[1]Creation Liste'!B29)</f>
        <v/>
      </c>
      <c r="F106" s="137" t="str">
        <f>IF('[1]Creation Liste'!C29="","",'[1]Creation Liste'!C29)</f>
        <v/>
      </c>
      <c r="G106" s="137" t="str">
        <f>IF('[1]Creation Liste'!D29="","",'[1]Creation Liste'!D29)</f>
        <v/>
      </c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71"/>
      <c r="U106" s="71"/>
    </row>
    <row r="107" spans="1:21" ht="15">
      <c r="A107" s="119" t="str">
        <f t="shared" si="1"/>
        <v>06000569</v>
      </c>
      <c r="B107" s="120">
        <f t="shared" si="1"/>
        <v>45032</v>
      </c>
      <c r="C107" s="137" t="str">
        <f>IF('[1]Creation Liste'!A30="","",'[1]Creation Liste'!A30)</f>
        <v/>
      </c>
      <c r="D107" s="137" t="str">
        <f>IF(ISNA(VLOOKUP(C107,'[1]Ref. taxo'!A:B,2,0)),"",VLOOKUP(C107,'[1]Ref. taxo'!A:B,2,0))</f>
        <v/>
      </c>
      <c r="E107" s="137" t="str">
        <f>IF('[1]Creation Liste'!B30="","",'[1]Creation Liste'!B30)</f>
        <v/>
      </c>
      <c r="F107" s="137" t="str">
        <f>IF('[1]Creation Liste'!C30="","",'[1]Creation Liste'!C30)</f>
        <v/>
      </c>
      <c r="G107" s="137" t="str">
        <f>IF('[1]Creation Liste'!D30="","",'[1]Creation Liste'!D30)</f>
        <v/>
      </c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71"/>
      <c r="U107" s="71"/>
    </row>
    <row r="108" spans="1:21" ht="15">
      <c r="A108" s="119" t="str">
        <f t="shared" si="1"/>
        <v>06000569</v>
      </c>
      <c r="B108" s="120">
        <f t="shared" si="1"/>
        <v>45032</v>
      </c>
      <c r="C108" s="137" t="str">
        <f>IF('[1]Creation Liste'!A31="","",'[1]Creation Liste'!A31)</f>
        <v/>
      </c>
      <c r="D108" s="137" t="str">
        <f>IF(ISNA(VLOOKUP(C108,'[1]Ref. taxo'!A:B,2,0)),"",VLOOKUP(C108,'[1]Ref. taxo'!A:B,2,0))</f>
        <v/>
      </c>
      <c r="E108" s="137" t="str">
        <f>IF('[1]Creation Liste'!B31="","",'[1]Creation Liste'!B31)</f>
        <v/>
      </c>
      <c r="F108" s="137" t="str">
        <f>IF('[1]Creation Liste'!C31="","",'[1]Creation Liste'!C31)</f>
        <v/>
      </c>
      <c r="G108" s="137" t="str">
        <f>IF('[1]Creation Liste'!D31="","",'[1]Creation Liste'!D31)</f>
        <v/>
      </c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71"/>
      <c r="U108" s="71"/>
    </row>
    <row r="109" spans="1:21" ht="15">
      <c r="A109" s="119" t="str">
        <f t="shared" ref="A109:B128" si="2">+A$88</f>
        <v>06000569</v>
      </c>
      <c r="B109" s="120">
        <f t="shared" si="2"/>
        <v>45032</v>
      </c>
      <c r="C109" s="137" t="str">
        <f>IF('[1]Creation Liste'!A32="","",'[1]Creation Liste'!A32)</f>
        <v/>
      </c>
      <c r="D109" s="137" t="str">
        <f>IF(ISNA(VLOOKUP(C109,'[1]Ref. taxo'!A:B,2,0)),"",VLOOKUP(C109,'[1]Ref. taxo'!A:B,2,0))</f>
        <v/>
      </c>
      <c r="E109" s="137" t="str">
        <f>IF('[1]Creation Liste'!B32="","",'[1]Creation Liste'!B32)</f>
        <v/>
      </c>
      <c r="F109" s="137" t="str">
        <f>IF('[1]Creation Liste'!C32="","",'[1]Creation Liste'!C32)</f>
        <v/>
      </c>
      <c r="G109" s="137" t="str">
        <f>IF('[1]Creation Liste'!D32="","",'[1]Creation Liste'!D32)</f>
        <v/>
      </c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71"/>
      <c r="U109" s="71"/>
    </row>
    <row r="110" spans="1:21" ht="15">
      <c r="A110" s="119" t="str">
        <f t="shared" si="2"/>
        <v>06000569</v>
      </c>
      <c r="B110" s="120">
        <f t="shared" si="2"/>
        <v>45032</v>
      </c>
      <c r="C110" s="137" t="str">
        <f>IF('[1]Creation Liste'!A33="","",'[1]Creation Liste'!A33)</f>
        <v/>
      </c>
      <c r="D110" s="137" t="str">
        <f>IF(ISNA(VLOOKUP(C110,'[1]Ref. taxo'!A:B,2,0)),"",VLOOKUP(C110,'[1]Ref. taxo'!A:B,2,0))</f>
        <v/>
      </c>
      <c r="E110" s="137" t="str">
        <f>IF('[1]Creation Liste'!B33="","",'[1]Creation Liste'!B33)</f>
        <v/>
      </c>
      <c r="F110" s="137" t="str">
        <f>IF('[1]Creation Liste'!C33="","",'[1]Creation Liste'!C33)</f>
        <v/>
      </c>
      <c r="G110" s="137" t="str">
        <f>IF('[1]Creation Liste'!D33="","",'[1]Creation Liste'!D33)</f>
        <v/>
      </c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71"/>
      <c r="U110" s="71"/>
    </row>
    <row r="111" spans="1:21" ht="15">
      <c r="A111" s="119" t="str">
        <f t="shared" si="2"/>
        <v>06000569</v>
      </c>
      <c r="B111" s="120">
        <f t="shared" si="2"/>
        <v>45032</v>
      </c>
      <c r="C111" s="137" t="str">
        <f>IF('[1]Creation Liste'!A34="","",'[1]Creation Liste'!A34)</f>
        <v/>
      </c>
      <c r="D111" s="137" t="str">
        <f>IF(ISNA(VLOOKUP(C111,'[1]Ref. taxo'!A:B,2,0)),"",VLOOKUP(C111,'[1]Ref. taxo'!A:B,2,0))</f>
        <v/>
      </c>
      <c r="E111" s="137" t="str">
        <f>IF('[1]Creation Liste'!B34="","",'[1]Creation Liste'!B34)</f>
        <v/>
      </c>
      <c r="F111" s="137" t="str">
        <f>IF('[1]Creation Liste'!C34="","",'[1]Creation Liste'!C34)</f>
        <v/>
      </c>
      <c r="G111" s="137" t="str">
        <f>IF('[1]Creation Liste'!D34="","",'[1]Creation Liste'!D34)</f>
        <v/>
      </c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71"/>
      <c r="U111" s="71"/>
    </row>
    <row r="112" spans="1:21" ht="15">
      <c r="A112" s="119" t="str">
        <f t="shared" si="2"/>
        <v>06000569</v>
      </c>
      <c r="B112" s="120">
        <f t="shared" si="2"/>
        <v>45032</v>
      </c>
      <c r="C112" s="137" t="str">
        <f>IF('[1]Creation Liste'!A35="","",'[1]Creation Liste'!A35)</f>
        <v/>
      </c>
      <c r="D112" s="137" t="str">
        <f>IF(ISNA(VLOOKUP(C112,'[1]Ref. taxo'!A:B,2,0)),"",VLOOKUP(C112,'[1]Ref. taxo'!A:B,2,0))</f>
        <v/>
      </c>
      <c r="E112" s="137" t="str">
        <f>IF('[1]Creation Liste'!B35="","",'[1]Creation Liste'!B35)</f>
        <v/>
      </c>
      <c r="F112" s="137" t="str">
        <f>IF('[1]Creation Liste'!C35="","",'[1]Creation Liste'!C35)</f>
        <v/>
      </c>
      <c r="G112" s="137" t="str">
        <f>IF('[1]Creation Liste'!D35="","",'[1]Creation Liste'!D35)</f>
        <v/>
      </c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71"/>
      <c r="U112" s="71"/>
    </row>
    <row r="113" spans="1:21" ht="15">
      <c r="A113" s="119" t="str">
        <f t="shared" si="2"/>
        <v>06000569</v>
      </c>
      <c r="B113" s="120">
        <f t="shared" si="2"/>
        <v>45032</v>
      </c>
      <c r="C113" s="137" t="str">
        <f>IF('[1]Creation Liste'!A36="","",'[1]Creation Liste'!A36)</f>
        <v/>
      </c>
      <c r="D113" s="137" t="str">
        <f>IF(ISNA(VLOOKUP(C113,'[1]Ref. taxo'!A:B,2,0)),"",VLOOKUP(C113,'[1]Ref. taxo'!A:B,2,0))</f>
        <v/>
      </c>
      <c r="E113" s="137" t="str">
        <f>IF('[1]Creation Liste'!B36="","",'[1]Creation Liste'!B36)</f>
        <v/>
      </c>
      <c r="F113" s="137" t="str">
        <f>IF('[1]Creation Liste'!C36="","",'[1]Creation Liste'!C36)</f>
        <v/>
      </c>
      <c r="G113" s="137" t="str">
        <f>IF('[1]Creation Liste'!D36="","",'[1]Creation Liste'!D36)</f>
        <v/>
      </c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71"/>
      <c r="U113" s="71"/>
    </row>
    <row r="114" spans="1:21" ht="15">
      <c r="A114" s="119" t="str">
        <f t="shared" si="2"/>
        <v>06000569</v>
      </c>
      <c r="B114" s="120">
        <f t="shared" si="2"/>
        <v>45032</v>
      </c>
      <c r="C114" s="137" t="str">
        <f>IF('[1]Creation Liste'!A37="","",'[1]Creation Liste'!A37)</f>
        <v/>
      </c>
      <c r="D114" s="137" t="str">
        <f>IF(ISNA(VLOOKUP(C114,'[1]Ref. taxo'!A:B,2,0)),"",VLOOKUP(C114,'[1]Ref. taxo'!A:B,2,0))</f>
        <v/>
      </c>
      <c r="E114" s="137" t="str">
        <f>IF('[1]Creation Liste'!B37="","",'[1]Creation Liste'!B37)</f>
        <v/>
      </c>
      <c r="F114" s="137" t="str">
        <f>IF('[1]Creation Liste'!C37="","",'[1]Creation Liste'!C37)</f>
        <v/>
      </c>
      <c r="G114" s="137" t="str">
        <f>IF('[1]Creation Liste'!D37="","",'[1]Creation Liste'!D37)</f>
        <v/>
      </c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71"/>
      <c r="U114" s="71"/>
    </row>
    <row r="115" spans="1:21" ht="15">
      <c r="A115" s="119" t="str">
        <f t="shared" si="2"/>
        <v>06000569</v>
      </c>
      <c r="B115" s="120">
        <f t="shared" si="2"/>
        <v>45032</v>
      </c>
      <c r="C115" s="137" t="str">
        <f>IF('[1]Creation Liste'!A38="","",'[1]Creation Liste'!A38)</f>
        <v/>
      </c>
      <c r="D115" s="137" t="str">
        <f>IF(ISNA(VLOOKUP(C115,'[1]Ref. taxo'!A:B,2,0)),"",VLOOKUP(C115,'[1]Ref. taxo'!A:B,2,0))</f>
        <v/>
      </c>
      <c r="E115" s="137" t="str">
        <f>IF('[1]Creation Liste'!B38="","",'[1]Creation Liste'!B38)</f>
        <v/>
      </c>
      <c r="F115" s="137" t="str">
        <f>IF('[1]Creation Liste'!C38="","",'[1]Creation Liste'!C38)</f>
        <v/>
      </c>
      <c r="G115" s="137" t="str">
        <f>IF('[1]Creation Liste'!D38="","",'[1]Creation Liste'!D38)</f>
        <v/>
      </c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71"/>
      <c r="U115" s="71"/>
    </row>
    <row r="116" spans="1:21" ht="15">
      <c r="A116" s="119" t="str">
        <f t="shared" si="2"/>
        <v>06000569</v>
      </c>
      <c r="B116" s="120">
        <f t="shared" si="2"/>
        <v>45032</v>
      </c>
      <c r="C116" s="137" t="str">
        <f>IF('[1]Creation Liste'!A39="","",'[1]Creation Liste'!A39)</f>
        <v/>
      </c>
      <c r="D116" s="137" t="str">
        <f>IF(ISNA(VLOOKUP(C116,'[1]Ref. taxo'!A:B,2,0)),"",VLOOKUP(C116,'[1]Ref. taxo'!A:B,2,0))</f>
        <v/>
      </c>
      <c r="E116" s="137" t="str">
        <f>IF('[1]Creation Liste'!B39="","",'[1]Creation Liste'!B39)</f>
        <v/>
      </c>
      <c r="F116" s="137" t="str">
        <f>IF('[1]Creation Liste'!C39="","",'[1]Creation Liste'!C39)</f>
        <v/>
      </c>
      <c r="G116" s="137" t="str">
        <f>IF('[1]Creation Liste'!D39="","",'[1]Creation Liste'!D39)</f>
        <v/>
      </c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71"/>
      <c r="U116" s="71"/>
    </row>
    <row r="117" spans="1:21" ht="15">
      <c r="A117" s="119" t="str">
        <f t="shared" si="2"/>
        <v>06000569</v>
      </c>
      <c r="B117" s="120">
        <f t="shared" si="2"/>
        <v>45032</v>
      </c>
      <c r="C117" s="137" t="str">
        <f>IF('[1]Creation Liste'!A40="","",'[1]Creation Liste'!A40)</f>
        <v/>
      </c>
      <c r="D117" s="137" t="str">
        <f>IF(ISNA(VLOOKUP(C117,'[1]Ref. taxo'!A:B,2,0)),"",VLOOKUP(C117,'[1]Ref. taxo'!A:B,2,0))</f>
        <v/>
      </c>
      <c r="E117" s="137" t="str">
        <f>IF('[1]Creation Liste'!B40="","",'[1]Creation Liste'!B40)</f>
        <v/>
      </c>
      <c r="F117" s="137" t="str">
        <f>IF('[1]Creation Liste'!C40="","",'[1]Creation Liste'!C40)</f>
        <v/>
      </c>
      <c r="G117" s="137" t="str">
        <f>IF('[1]Creation Liste'!D40="","",'[1]Creation Liste'!D40)</f>
        <v/>
      </c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71"/>
      <c r="U117" s="71"/>
    </row>
    <row r="118" spans="1:21" ht="15">
      <c r="A118" s="119" t="str">
        <f t="shared" si="2"/>
        <v>06000569</v>
      </c>
      <c r="B118" s="120">
        <f t="shared" si="2"/>
        <v>45032</v>
      </c>
      <c r="C118" s="137" t="str">
        <f>IF('[1]Creation Liste'!A41="","",'[1]Creation Liste'!A41)</f>
        <v/>
      </c>
      <c r="D118" s="137" t="str">
        <f>IF(ISNA(VLOOKUP(C118,'[1]Ref. taxo'!A:B,2,0)),"",VLOOKUP(C118,'[1]Ref. taxo'!A:B,2,0))</f>
        <v/>
      </c>
      <c r="E118" s="137" t="str">
        <f>IF('[1]Creation Liste'!B41="","",'[1]Creation Liste'!B41)</f>
        <v/>
      </c>
      <c r="F118" s="137" t="str">
        <f>IF('[1]Creation Liste'!C41="","",'[1]Creation Liste'!C41)</f>
        <v/>
      </c>
      <c r="G118" s="137" t="str">
        <f>IF('[1]Creation Liste'!D41="","",'[1]Creation Liste'!D41)</f>
        <v/>
      </c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71"/>
      <c r="U118" s="71"/>
    </row>
    <row r="119" spans="1:21" ht="15">
      <c r="A119" s="119" t="str">
        <f t="shared" si="2"/>
        <v>06000569</v>
      </c>
      <c r="B119" s="120">
        <f t="shared" si="2"/>
        <v>45032</v>
      </c>
      <c r="C119" s="137" t="str">
        <f>IF('[1]Creation Liste'!A42="","",'[1]Creation Liste'!A42)</f>
        <v/>
      </c>
      <c r="D119" s="137" t="str">
        <f>IF(ISNA(VLOOKUP(C119,'[1]Ref. taxo'!A:B,2,0)),"",VLOOKUP(C119,'[1]Ref. taxo'!A:B,2,0))</f>
        <v/>
      </c>
      <c r="E119" s="137" t="str">
        <f>IF('[1]Creation Liste'!B42="","",'[1]Creation Liste'!B42)</f>
        <v/>
      </c>
      <c r="F119" s="137" t="str">
        <f>IF('[1]Creation Liste'!C42="","",'[1]Creation Liste'!C42)</f>
        <v/>
      </c>
      <c r="G119" s="137" t="str">
        <f>IF('[1]Creation Liste'!D42="","",'[1]Creation Liste'!D42)</f>
        <v/>
      </c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71"/>
      <c r="U119" s="71"/>
    </row>
    <row r="120" spans="1:21" ht="15">
      <c r="A120" s="119" t="str">
        <f t="shared" si="2"/>
        <v>06000569</v>
      </c>
      <c r="B120" s="120">
        <f t="shared" si="2"/>
        <v>45032</v>
      </c>
      <c r="C120" s="137" t="str">
        <f>IF('[1]Creation Liste'!A43="","",'[1]Creation Liste'!A43)</f>
        <v/>
      </c>
      <c r="D120" s="137" t="str">
        <f>IF(ISNA(VLOOKUP(C120,'[1]Ref. taxo'!A:B,2,0)),"",VLOOKUP(C120,'[1]Ref. taxo'!A:B,2,0))</f>
        <v/>
      </c>
      <c r="E120" s="137" t="str">
        <f>IF('[1]Creation Liste'!B43="","",'[1]Creation Liste'!B43)</f>
        <v/>
      </c>
      <c r="F120" s="137" t="str">
        <f>IF('[1]Creation Liste'!C43="","",'[1]Creation Liste'!C43)</f>
        <v/>
      </c>
      <c r="G120" s="137" t="str">
        <f>IF('[1]Creation Liste'!D43="","",'[1]Creation Liste'!D43)</f>
        <v/>
      </c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71"/>
      <c r="U120" s="71"/>
    </row>
    <row r="121" spans="1:21" ht="15">
      <c r="A121" s="119" t="str">
        <f t="shared" si="2"/>
        <v>06000569</v>
      </c>
      <c r="B121" s="120">
        <f t="shared" si="2"/>
        <v>45032</v>
      </c>
      <c r="C121" s="137" t="str">
        <f>IF('[1]Creation Liste'!A44="","",'[1]Creation Liste'!A44)</f>
        <v/>
      </c>
      <c r="D121" s="137" t="str">
        <f>IF(ISNA(VLOOKUP(C121,'[1]Ref. taxo'!A:B,2,0)),"",VLOOKUP(C121,'[1]Ref. taxo'!A:B,2,0))</f>
        <v/>
      </c>
      <c r="E121" s="137" t="str">
        <f>IF('[1]Creation Liste'!B44="","",'[1]Creation Liste'!B44)</f>
        <v/>
      </c>
      <c r="F121" s="137" t="str">
        <f>IF('[1]Creation Liste'!C44="","",'[1]Creation Liste'!C44)</f>
        <v/>
      </c>
      <c r="G121" s="137" t="str">
        <f>IF('[1]Creation Liste'!D44="","",'[1]Creation Liste'!D44)</f>
        <v/>
      </c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71"/>
      <c r="U121" s="71"/>
    </row>
    <row r="122" spans="1:21" ht="15">
      <c r="A122" s="119" t="str">
        <f t="shared" si="2"/>
        <v>06000569</v>
      </c>
      <c r="B122" s="120">
        <f t="shared" si="2"/>
        <v>45032</v>
      </c>
      <c r="C122" s="137" t="str">
        <f>IF('[1]Creation Liste'!A45="","",'[1]Creation Liste'!A45)</f>
        <v/>
      </c>
      <c r="D122" s="137" t="str">
        <f>IF(ISNA(VLOOKUP(C122,'[1]Ref. taxo'!A:B,2,0)),"",VLOOKUP(C122,'[1]Ref. taxo'!A:B,2,0))</f>
        <v/>
      </c>
      <c r="E122" s="137" t="str">
        <f>IF('[1]Creation Liste'!B45="","",'[1]Creation Liste'!B45)</f>
        <v/>
      </c>
      <c r="F122" s="137" t="str">
        <f>IF('[1]Creation Liste'!C45="","",'[1]Creation Liste'!C45)</f>
        <v/>
      </c>
      <c r="G122" s="137" t="str">
        <f>IF('[1]Creation Liste'!D45="","",'[1]Creation Liste'!D45)</f>
        <v/>
      </c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71"/>
      <c r="U122" s="71"/>
    </row>
    <row r="123" spans="1:21" ht="15">
      <c r="A123" s="119" t="str">
        <f t="shared" si="2"/>
        <v>06000569</v>
      </c>
      <c r="B123" s="120">
        <f t="shared" si="2"/>
        <v>45032</v>
      </c>
      <c r="C123" s="137" t="str">
        <f>IF('[1]Creation Liste'!A46="","",'[1]Creation Liste'!A46)</f>
        <v/>
      </c>
      <c r="D123" s="137" t="str">
        <f>IF(ISNA(VLOOKUP(C123,'[1]Ref. taxo'!A:B,2,0)),"",VLOOKUP(C123,'[1]Ref. taxo'!A:B,2,0))</f>
        <v/>
      </c>
      <c r="E123" s="137" t="str">
        <f>IF('[1]Creation Liste'!B46="","",'[1]Creation Liste'!B46)</f>
        <v/>
      </c>
      <c r="F123" s="137" t="str">
        <f>IF('[1]Creation Liste'!C46="","",'[1]Creation Liste'!C46)</f>
        <v/>
      </c>
      <c r="G123" s="137" t="str">
        <f>IF('[1]Creation Liste'!D46="","",'[1]Creation Liste'!D46)</f>
        <v/>
      </c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71"/>
      <c r="U123" s="71"/>
    </row>
    <row r="124" spans="1:21" ht="15">
      <c r="A124" s="119" t="str">
        <f t="shared" si="2"/>
        <v>06000569</v>
      </c>
      <c r="B124" s="120">
        <f t="shared" si="2"/>
        <v>45032</v>
      </c>
      <c r="C124" s="137" t="str">
        <f>IF('[1]Creation Liste'!A47="","",'[1]Creation Liste'!A47)</f>
        <v/>
      </c>
      <c r="D124" s="137" t="str">
        <f>IF(ISNA(VLOOKUP(C124,'[1]Ref. taxo'!A:B,2,0)),"",VLOOKUP(C124,'[1]Ref. taxo'!A:B,2,0))</f>
        <v/>
      </c>
      <c r="E124" s="137" t="str">
        <f>IF('[1]Creation Liste'!B47="","",'[1]Creation Liste'!B47)</f>
        <v/>
      </c>
      <c r="F124" s="137" t="str">
        <f>IF('[1]Creation Liste'!C47="","",'[1]Creation Liste'!C47)</f>
        <v/>
      </c>
      <c r="G124" s="137" t="str">
        <f>IF('[1]Creation Liste'!D47="","",'[1]Creation Liste'!D47)</f>
        <v/>
      </c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71"/>
      <c r="U124" s="71"/>
    </row>
    <row r="125" spans="1:21" ht="15">
      <c r="A125" s="119" t="str">
        <f t="shared" si="2"/>
        <v>06000569</v>
      </c>
      <c r="B125" s="120">
        <f t="shared" si="2"/>
        <v>45032</v>
      </c>
      <c r="C125" s="137" t="str">
        <f>IF('[1]Creation Liste'!A48="","",'[1]Creation Liste'!A48)</f>
        <v/>
      </c>
      <c r="D125" s="137" t="str">
        <f>IF(ISNA(VLOOKUP(C125,'[1]Ref. taxo'!A:B,2,0)),"",VLOOKUP(C125,'[1]Ref. taxo'!A:B,2,0))</f>
        <v/>
      </c>
      <c r="E125" s="137" t="str">
        <f>IF('[1]Creation Liste'!B48="","",'[1]Creation Liste'!B48)</f>
        <v/>
      </c>
      <c r="F125" s="137" t="str">
        <f>IF('[1]Creation Liste'!C48="","",'[1]Creation Liste'!C48)</f>
        <v/>
      </c>
      <c r="G125" s="137" t="str">
        <f>IF('[1]Creation Liste'!D48="","",'[1]Creation Liste'!D48)</f>
        <v/>
      </c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71"/>
      <c r="U125" s="71"/>
    </row>
    <row r="126" spans="1:21" ht="15">
      <c r="A126" s="119" t="str">
        <f t="shared" si="2"/>
        <v>06000569</v>
      </c>
      <c r="B126" s="120">
        <f t="shared" si="2"/>
        <v>45032</v>
      </c>
      <c r="C126" s="137" t="str">
        <f>IF('[1]Creation Liste'!A49="","",'[1]Creation Liste'!A49)</f>
        <v/>
      </c>
      <c r="D126" s="137" t="str">
        <f>IF(ISNA(VLOOKUP(C126,'[1]Ref. taxo'!A:B,2,0)),"",VLOOKUP(C126,'[1]Ref. taxo'!A:B,2,0))</f>
        <v/>
      </c>
      <c r="E126" s="137" t="str">
        <f>IF('[1]Creation Liste'!B49="","",'[1]Creation Liste'!B49)</f>
        <v/>
      </c>
      <c r="F126" s="137" t="str">
        <f>IF('[1]Creation Liste'!C49="","",'[1]Creation Liste'!C49)</f>
        <v/>
      </c>
      <c r="G126" s="137" t="str">
        <f>IF('[1]Creation Liste'!D49="","",'[1]Creation Liste'!D49)</f>
        <v/>
      </c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71"/>
      <c r="U126" s="71"/>
    </row>
    <row r="127" spans="1:21" ht="15">
      <c r="A127" s="119" t="str">
        <f t="shared" si="2"/>
        <v>06000569</v>
      </c>
      <c r="B127" s="120">
        <f t="shared" si="2"/>
        <v>45032</v>
      </c>
      <c r="C127" s="137" t="str">
        <f>IF('[1]Creation Liste'!A50="","",'[1]Creation Liste'!A50)</f>
        <v/>
      </c>
      <c r="D127" s="137" t="str">
        <f>IF(ISNA(VLOOKUP(C127,'[1]Ref. taxo'!A:B,2,0)),"",VLOOKUP(C127,'[1]Ref. taxo'!A:B,2,0))</f>
        <v/>
      </c>
      <c r="E127" s="137" t="str">
        <f>IF('[1]Creation Liste'!B50="","",'[1]Creation Liste'!B50)</f>
        <v/>
      </c>
      <c r="F127" s="137" t="str">
        <f>IF('[1]Creation Liste'!C50="","",'[1]Creation Liste'!C50)</f>
        <v/>
      </c>
      <c r="G127" s="137" t="str">
        <f>IF('[1]Creation Liste'!D50="","",'[1]Creation Liste'!D50)</f>
        <v/>
      </c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71"/>
      <c r="U127" s="71"/>
    </row>
    <row r="128" spans="1:21" ht="15">
      <c r="A128" s="119" t="str">
        <f t="shared" si="2"/>
        <v>06000569</v>
      </c>
      <c r="B128" s="120">
        <f t="shared" si="2"/>
        <v>45032</v>
      </c>
      <c r="C128" s="137" t="str">
        <f>IF('[1]Creation Liste'!A51="","",'[1]Creation Liste'!A51)</f>
        <v/>
      </c>
      <c r="D128" s="137" t="str">
        <f>IF(ISNA(VLOOKUP(C128,'[1]Ref. taxo'!A:B,2,0)),"",VLOOKUP(C128,'[1]Ref. taxo'!A:B,2,0))</f>
        <v/>
      </c>
      <c r="E128" s="137" t="str">
        <f>IF('[1]Creation Liste'!B51="","",'[1]Creation Liste'!B51)</f>
        <v/>
      </c>
      <c r="F128" s="137" t="str">
        <f>IF('[1]Creation Liste'!C51="","",'[1]Creation Liste'!C51)</f>
        <v/>
      </c>
      <c r="G128" s="137" t="str">
        <f>IF('[1]Creation Liste'!D51="","",'[1]Creation Liste'!D51)</f>
        <v/>
      </c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71"/>
      <c r="U128" s="71"/>
    </row>
    <row r="129" spans="1:21" ht="15">
      <c r="A129" s="119" t="str">
        <f t="shared" ref="A129:B148" si="3">+A$88</f>
        <v>06000569</v>
      </c>
      <c r="B129" s="120">
        <f t="shared" si="3"/>
        <v>45032</v>
      </c>
      <c r="C129" s="137" t="str">
        <f>IF('[1]Creation Liste'!A52="","",'[1]Creation Liste'!A52)</f>
        <v/>
      </c>
      <c r="D129" s="137" t="str">
        <f>IF(ISNA(VLOOKUP(C129,'[1]Ref. taxo'!A:B,2,0)),"",VLOOKUP(C129,'[1]Ref. taxo'!A:B,2,0))</f>
        <v/>
      </c>
      <c r="E129" s="137" t="str">
        <f>IF('[1]Creation Liste'!B52="","",'[1]Creation Liste'!B52)</f>
        <v/>
      </c>
      <c r="F129" s="137" t="str">
        <f>IF('[1]Creation Liste'!C52="","",'[1]Creation Liste'!C52)</f>
        <v/>
      </c>
      <c r="G129" s="137" t="str">
        <f>IF('[1]Creation Liste'!D52="","",'[1]Creation Liste'!D52)</f>
        <v/>
      </c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71"/>
      <c r="U129" s="71"/>
    </row>
    <row r="130" spans="1:21" ht="15">
      <c r="A130" s="119" t="str">
        <f t="shared" si="3"/>
        <v>06000569</v>
      </c>
      <c r="B130" s="120">
        <f t="shared" si="3"/>
        <v>45032</v>
      </c>
      <c r="C130" s="137" t="str">
        <f>IF('[1]Creation Liste'!A53="","",'[1]Creation Liste'!A53)</f>
        <v/>
      </c>
      <c r="D130" s="137" t="str">
        <f>IF(ISNA(VLOOKUP(C130,'[1]Ref. taxo'!A:B,2,0)),"",VLOOKUP(C130,'[1]Ref. taxo'!A:B,2,0))</f>
        <v/>
      </c>
      <c r="E130" s="137" t="str">
        <f>IF('[1]Creation Liste'!B53="","",'[1]Creation Liste'!B53)</f>
        <v/>
      </c>
      <c r="F130" s="137" t="str">
        <f>IF('[1]Creation Liste'!C53="","",'[1]Creation Liste'!C53)</f>
        <v/>
      </c>
      <c r="G130" s="137" t="str">
        <f>IF('[1]Creation Liste'!D53="","",'[1]Creation Liste'!D53)</f>
        <v/>
      </c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71"/>
      <c r="U130" s="71"/>
    </row>
    <row r="131" spans="1:21" ht="15">
      <c r="A131" s="119" t="str">
        <f t="shared" si="3"/>
        <v>06000569</v>
      </c>
      <c r="B131" s="120">
        <f t="shared" si="3"/>
        <v>45032</v>
      </c>
      <c r="C131" s="137" t="str">
        <f>IF('[1]Creation Liste'!A54="","",'[1]Creation Liste'!A54)</f>
        <v/>
      </c>
      <c r="D131" s="137" t="str">
        <f>IF(ISNA(VLOOKUP(C131,'[1]Ref. taxo'!A:B,2,0)),"",VLOOKUP(C131,'[1]Ref. taxo'!A:B,2,0))</f>
        <v/>
      </c>
      <c r="E131" s="137" t="str">
        <f>IF('[1]Creation Liste'!B54="","",'[1]Creation Liste'!B54)</f>
        <v/>
      </c>
      <c r="F131" s="137" t="str">
        <f>IF('[1]Creation Liste'!C54="","",'[1]Creation Liste'!C54)</f>
        <v/>
      </c>
      <c r="G131" s="137" t="str">
        <f>IF('[1]Creation Liste'!D54="","",'[1]Creation Liste'!D54)</f>
        <v/>
      </c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71"/>
      <c r="U131" s="71"/>
    </row>
    <row r="132" spans="1:21" ht="15">
      <c r="A132" s="119" t="str">
        <f t="shared" si="3"/>
        <v>06000569</v>
      </c>
      <c r="B132" s="120">
        <f t="shared" si="3"/>
        <v>45032</v>
      </c>
      <c r="C132" s="137" t="str">
        <f>IF('[1]Creation Liste'!A55="","",'[1]Creation Liste'!A55)</f>
        <v/>
      </c>
      <c r="D132" s="137" t="str">
        <f>IF(ISNA(VLOOKUP(C132,'[1]Ref. taxo'!A:B,2,0)),"",VLOOKUP(C132,'[1]Ref. taxo'!A:B,2,0))</f>
        <v/>
      </c>
      <c r="E132" s="137" t="str">
        <f>IF('[1]Creation Liste'!B55="","",'[1]Creation Liste'!B55)</f>
        <v/>
      </c>
      <c r="F132" s="137" t="str">
        <f>IF('[1]Creation Liste'!C55="","",'[1]Creation Liste'!C55)</f>
        <v/>
      </c>
      <c r="G132" s="137" t="str">
        <f>IF('[1]Creation Liste'!D55="","",'[1]Creation Liste'!D55)</f>
        <v/>
      </c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71"/>
      <c r="U132" s="71"/>
    </row>
    <row r="133" spans="1:21" ht="15">
      <c r="A133" s="119" t="str">
        <f t="shared" si="3"/>
        <v>06000569</v>
      </c>
      <c r="B133" s="120">
        <f t="shared" si="3"/>
        <v>45032</v>
      </c>
      <c r="C133" s="137" t="str">
        <f>IF('[1]Creation Liste'!A56="","",'[1]Creation Liste'!A56)</f>
        <v/>
      </c>
      <c r="D133" s="137" t="str">
        <f>IF(ISNA(VLOOKUP(C133,'[1]Ref. taxo'!A:B,2,0)),"",VLOOKUP(C133,'[1]Ref. taxo'!A:B,2,0))</f>
        <v/>
      </c>
      <c r="E133" s="137" t="str">
        <f>IF('[1]Creation Liste'!B56="","",'[1]Creation Liste'!B56)</f>
        <v/>
      </c>
      <c r="F133" s="137" t="str">
        <f>IF('[1]Creation Liste'!C56="","",'[1]Creation Liste'!C56)</f>
        <v/>
      </c>
      <c r="G133" s="137" t="str">
        <f>IF('[1]Creation Liste'!D56="","",'[1]Creation Liste'!D56)</f>
        <v/>
      </c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71"/>
      <c r="U133" s="71"/>
    </row>
    <row r="134" spans="1:21" ht="15">
      <c r="A134" s="119" t="str">
        <f t="shared" si="3"/>
        <v>06000569</v>
      </c>
      <c r="B134" s="120">
        <f t="shared" si="3"/>
        <v>45032</v>
      </c>
      <c r="C134" s="137" t="str">
        <f>IF('[1]Creation Liste'!A57="","",'[1]Creation Liste'!A57)</f>
        <v/>
      </c>
      <c r="D134" s="137" t="str">
        <f>IF(ISNA(VLOOKUP(C134,'[1]Ref. taxo'!A:B,2,0)),"",VLOOKUP(C134,'[1]Ref. taxo'!A:B,2,0))</f>
        <v/>
      </c>
      <c r="E134" s="137" t="str">
        <f>IF('[1]Creation Liste'!B57="","",'[1]Creation Liste'!B57)</f>
        <v/>
      </c>
      <c r="F134" s="137" t="str">
        <f>IF('[1]Creation Liste'!C57="","",'[1]Creation Liste'!C57)</f>
        <v/>
      </c>
      <c r="G134" s="137" t="str">
        <f>IF('[1]Creation Liste'!D57="","",'[1]Creation Liste'!D57)</f>
        <v/>
      </c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71"/>
      <c r="U134" s="71"/>
    </row>
    <row r="135" spans="1:21" ht="15">
      <c r="A135" s="119" t="str">
        <f t="shared" si="3"/>
        <v>06000569</v>
      </c>
      <c r="B135" s="120">
        <f t="shared" si="3"/>
        <v>45032</v>
      </c>
      <c r="C135" s="137" t="str">
        <f>IF('[1]Creation Liste'!A58="","",'[1]Creation Liste'!A58)</f>
        <v/>
      </c>
      <c r="D135" s="137" t="str">
        <f>IF(ISNA(VLOOKUP(C135,'[1]Ref. taxo'!A:B,2,0)),"",VLOOKUP(C135,'[1]Ref. taxo'!A:B,2,0))</f>
        <v/>
      </c>
      <c r="E135" s="137" t="str">
        <f>IF('[1]Creation Liste'!B58="","",'[1]Creation Liste'!B58)</f>
        <v/>
      </c>
      <c r="F135" s="137" t="str">
        <f>IF('[1]Creation Liste'!C58="","",'[1]Creation Liste'!C58)</f>
        <v/>
      </c>
      <c r="G135" s="137" t="str">
        <f>IF('[1]Creation Liste'!D58="","",'[1]Creation Liste'!D58)</f>
        <v/>
      </c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71"/>
      <c r="U135" s="71"/>
    </row>
    <row r="136" spans="1:21" ht="15">
      <c r="A136" s="119" t="str">
        <f t="shared" si="3"/>
        <v>06000569</v>
      </c>
      <c r="B136" s="120">
        <f t="shared" si="3"/>
        <v>45032</v>
      </c>
      <c r="C136" s="137" t="str">
        <f>IF('[1]Creation Liste'!A59="","",'[1]Creation Liste'!A59)</f>
        <v/>
      </c>
      <c r="D136" s="137" t="str">
        <f>IF(ISNA(VLOOKUP(C136,'[1]Ref. taxo'!A:B,2,0)),"",VLOOKUP(C136,'[1]Ref. taxo'!A:B,2,0))</f>
        <v/>
      </c>
      <c r="E136" s="137" t="str">
        <f>IF('[1]Creation Liste'!B59="","",'[1]Creation Liste'!B59)</f>
        <v/>
      </c>
      <c r="F136" s="137" t="str">
        <f>IF('[1]Creation Liste'!C59="","",'[1]Creation Liste'!C59)</f>
        <v/>
      </c>
      <c r="G136" s="137" t="str">
        <f>IF('[1]Creation Liste'!D59="","",'[1]Creation Liste'!D59)</f>
        <v/>
      </c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71"/>
      <c r="U136" s="71"/>
    </row>
    <row r="137" spans="1:21" ht="15">
      <c r="A137" s="119" t="str">
        <f t="shared" si="3"/>
        <v>06000569</v>
      </c>
      <c r="B137" s="120">
        <f t="shared" si="3"/>
        <v>45032</v>
      </c>
      <c r="C137" s="137" t="str">
        <f>IF('[1]Creation Liste'!A60="","",'[1]Creation Liste'!A60)</f>
        <v/>
      </c>
      <c r="D137" s="137" t="str">
        <f>IF(ISNA(VLOOKUP(C137,'[1]Ref. taxo'!A:B,2,0)),"",VLOOKUP(C137,'[1]Ref. taxo'!A:B,2,0))</f>
        <v/>
      </c>
      <c r="E137" s="137" t="str">
        <f>IF('[1]Creation Liste'!B60="","",'[1]Creation Liste'!B60)</f>
        <v/>
      </c>
      <c r="F137" s="137" t="str">
        <f>IF('[1]Creation Liste'!C60="","",'[1]Creation Liste'!C60)</f>
        <v/>
      </c>
      <c r="G137" s="137" t="str">
        <f>IF('[1]Creation Liste'!D60="","",'[1]Creation Liste'!D60)</f>
        <v/>
      </c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71"/>
      <c r="U137" s="71"/>
    </row>
    <row r="138" spans="1:21" ht="15">
      <c r="A138" s="119" t="str">
        <f t="shared" si="3"/>
        <v>06000569</v>
      </c>
      <c r="B138" s="120">
        <f t="shared" si="3"/>
        <v>45032</v>
      </c>
      <c r="C138" s="137" t="str">
        <f>IF('[1]Creation Liste'!A61="","",'[1]Creation Liste'!A61)</f>
        <v/>
      </c>
      <c r="D138" s="137" t="str">
        <f>IF(ISNA(VLOOKUP(C138,'[1]Ref. taxo'!A:B,2,0)),"",VLOOKUP(C138,'[1]Ref. taxo'!A:B,2,0))</f>
        <v/>
      </c>
      <c r="E138" s="137" t="str">
        <f>IF('[1]Creation Liste'!B61="","",'[1]Creation Liste'!B61)</f>
        <v/>
      </c>
      <c r="F138" s="137" t="str">
        <f>IF('[1]Creation Liste'!C61="","",'[1]Creation Liste'!C61)</f>
        <v/>
      </c>
      <c r="G138" s="137" t="str">
        <f>IF('[1]Creation Liste'!D61="","",'[1]Creation Liste'!D61)</f>
        <v/>
      </c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71"/>
      <c r="U138" s="71"/>
    </row>
    <row r="139" spans="1:21" ht="15">
      <c r="A139" s="119" t="str">
        <f t="shared" si="3"/>
        <v>06000569</v>
      </c>
      <c r="B139" s="120">
        <f t="shared" si="3"/>
        <v>45032</v>
      </c>
      <c r="C139" s="137" t="str">
        <f>IF('[1]Creation Liste'!A62="","",'[1]Creation Liste'!A62)</f>
        <v/>
      </c>
      <c r="D139" s="137" t="str">
        <f>IF(ISNA(VLOOKUP(C139,'[1]Ref. taxo'!A:B,2,0)),"",VLOOKUP(C139,'[1]Ref. taxo'!A:B,2,0))</f>
        <v/>
      </c>
      <c r="E139" s="137" t="str">
        <f>IF('[1]Creation Liste'!B62="","",'[1]Creation Liste'!B62)</f>
        <v/>
      </c>
      <c r="F139" s="137" t="str">
        <f>IF('[1]Creation Liste'!C62="","",'[1]Creation Liste'!C62)</f>
        <v/>
      </c>
      <c r="G139" s="137" t="str">
        <f>IF('[1]Creation Liste'!D62="","",'[1]Creation Liste'!D62)</f>
        <v/>
      </c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71"/>
      <c r="U139" s="71"/>
    </row>
    <row r="140" spans="1:21" ht="15">
      <c r="A140" s="119" t="str">
        <f t="shared" si="3"/>
        <v>06000569</v>
      </c>
      <c r="B140" s="120">
        <f t="shared" si="3"/>
        <v>45032</v>
      </c>
      <c r="C140" s="137" t="str">
        <f>IF('[1]Creation Liste'!A63="","",'[1]Creation Liste'!A63)</f>
        <v/>
      </c>
      <c r="D140" s="137" t="str">
        <f>IF(ISNA(VLOOKUP(C140,'[1]Ref. taxo'!A:B,2,0)),"",VLOOKUP(C140,'[1]Ref. taxo'!A:B,2,0))</f>
        <v/>
      </c>
      <c r="E140" s="137" t="str">
        <f>IF('[1]Creation Liste'!B63="","",'[1]Creation Liste'!B63)</f>
        <v/>
      </c>
      <c r="F140" s="137" t="str">
        <f>IF('[1]Creation Liste'!C63="","",'[1]Creation Liste'!C63)</f>
        <v/>
      </c>
      <c r="G140" s="137" t="str">
        <f>IF('[1]Creation Liste'!D63="","",'[1]Creation Liste'!D63)</f>
        <v/>
      </c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71"/>
      <c r="U140" s="71"/>
    </row>
    <row r="141" spans="1:21" ht="15">
      <c r="A141" s="119" t="str">
        <f t="shared" si="3"/>
        <v>06000569</v>
      </c>
      <c r="B141" s="120">
        <f t="shared" si="3"/>
        <v>45032</v>
      </c>
      <c r="C141" s="137" t="str">
        <f>IF('[1]Creation Liste'!A64="","",'[1]Creation Liste'!A64)</f>
        <v/>
      </c>
      <c r="D141" s="137" t="str">
        <f>IF(ISNA(VLOOKUP(C141,'[1]Ref. taxo'!A:B,2,0)),"",VLOOKUP(C141,'[1]Ref. taxo'!A:B,2,0))</f>
        <v/>
      </c>
      <c r="E141" s="137" t="str">
        <f>IF('[1]Creation Liste'!B64="","",'[1]Creation Liste'!B64)</f>
        <v/>
      </c>
      <c r="F141" s="137" t="str">
        <f>IF('[1]Creation Liste'!C64="","",'[1]Creation Liste'!C64)</f>
        <v/>
      </c>
      <c r="G141" s="137" t="str">
        <f>IF('[1]Creation Liste'!D64="","",'[1]Creation Liste'!D64)</f>
        <v/>
      </c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71"/>
      <c r="U141" s="71"/>
    </row>
    <row r="142" spans="1:21" ht="15">
      <c r="A142" s="119" t="str">
        <f t="shared" si="3"/>
        <v>06000569</v>
      </c>
      <c r="B142" s="120">
        <f t="shared" si="3"/>
        <v>45032</v>
      </c>
      <c r="C142" s="137" t="str">
        <f>IF('[1]Creation Liste'!A65="","",'[1]Creation Liste'!A65)</f>
        <v/>
      </c>
      <c r="D142" s="137" t="str">
        <f>IF(ISNA(VLOOKUP(C142,'[1]Ref. taxo'!A:B,2,0)),"",VLOOKUP(C142,'[1]Ref. taxo'!A:B,2,0))</f>
        <v/>
      </c>
      <c r="E142" s="137" t="str">
        <f>IF('[1]Creation Liste'!B65="","",'[1]Creation Liste'!B65)</f>
        <v/>
      </c>
      <c r="F142" s="137" t="str">
        <f>IF('[1]Creation Liste'!C65="","",'[1]Creation Liste'!C65)</f>
        <v/>
      </c>
      <c r="G142" s="137" t="str">
        <f>IF('[1]Creation Liste'!D65="","",'[1]Creation Liste'!D65)</f>
        <v/>
      </c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71"/>
      <c r="U142" s="71"/>
    </row>
    <row r="143" spans="1:21" ht="15">
      <c r="A143" s="119" t="str">
        <f t="shared" si="3"/>
        <v>06000569</v>
      </c>
      <c r="B143" s="120">
        <f t="shared" si="3"/>
        <v>45032</v>
      </c>
      <c r="C143" s="137" t="str">
        <f>IF('[1]Creation Liste'!A66="","",'[1]Creation Liste'!A66)</f>
        <v/>
      </c>
      <c r="D143" s="137" t="str">
        <f>IF(ISNA(VLOOKUP(C143,'[1]Ref. taxo'!A:B,2,0)),"",VLOOKUP(C143,'[1]Ref. taxo'!A:B,2,0))</f>
        <v/>
      </c>
      <c r="E143" s="137" t="str">
        <f>IF('[1]Creation Liste'!B66="","",'[1]Creation Liste'!B66)</f>
        <v/>
      </c>
      <c r="F143" s="137" t="str">
        <f>IF('[1]Creation Liste'!C66="","",'[1]Creation Liste'!C66)</f>
        <v/>
      </c>
      <c r="G143" s="137" t="str">
        <f>IF('[1]Creation Liste'!D66="","",'[1]Creation Liste'!D66)</f>
        <v/>
      </c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71"/>
      <c r="U143" s="71"/>
    </row>
    <row r="144" spans="1:21" ht="15">
      <c r="A144" s="119" t="str">
        <f t="shared" si="3"/>
        <v>06000569</v>
      </c>
      <c r="B144" s="120">
        <f t="shared" si="3"/>
        <v>45032</v>
      </c>
      <c r="C144" s="137" t="str">
        <f>IF('[1]Creation Liste'!A67="","",'[1]Creation Liste'!A67)</f>
        <v/>
      </c>
      <c r="D144" s="137" t="str">
        <f>IF(ISNA(VLOOKUP(C144,'[1]Ref. taxo'!A:B,2,0)),"",VLOOKUP(C144,'[1]Ref. taxo'!A:B,2,0))</f>
        <v/>
      </c>
      <c r="E144" s="137" t="str">
        <f>IF('[1]Creation Liste'!B67="","",'[1]Creation Liste'!B67)</f>
        <v/>
      </c>
      <c r="F144" s="137" t="str">
        <f>IF('[1]Creation Liste'!C67="","",'[1]Creation Liste'!C67)</f>
        <v/>
      </c>
      <c r="G144" s="137" t="str">
        <f>IF('[1]Creation Liste'!D67="","",'[1]Creation Liste'!D67)</f>
        <v/>
      </c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71"/>
      <c r="U144" s="71"/>
    </row>
    <row r="145" spans="1:21" ht="15">
      <c r="A145" s="119" t="str">
        <f t="shared" si="3"/>
        <v>06000569</v>
      </c>
      <c r="B145" s="120">
        <f t="shared" si="3"/>
        <v>45032</v>
      </c>
      <c r="C145" s="137" t="str">
        <f>IF('[1]Creation Liste'!A68="","",'[1]Creation Liste'!A68)</f>
        <v/>
      </c>
      <c r="D145" s="137" t="str">
        <f>IF(ISNA(VLOOKUP(C145,'[1]Ref. taxo'!A:B,2,0)),"",VLOOKUP(C145,'[1]Ref. taxo'!A:B,2,0))</f>
        <v/>
      </c>
      <c r="E145" s="137" t="str">
        <f>IF('[1]Creation Liste'!B68="","",'[1]Creation Liste'!B68)</f>
        <v/>
      </c>
      <c r="F145" s="137" t="str">
        <f>IF('[1]Creation Liste'!C68="","",'[1]Creation Liste'!C68)</f>
        <v/>
      </c>
      <c r="G145" s="137" t="str">
        <f>IF('[1]Creation Liste'!D68="","",'[1]Creation Liste'!D68)</f>
        <v/>
      </c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71"/>
      <c r="U145" s="71"/>
    </row>
    <row r="146" spans="1:21" ht="15">
      <c r="A146" s="119" t="str">
        <f t="shared" si="3"/>
        <v>06000569</v>
      </c>
      <c r="B146" s="120">
        <f t="shared" si="3"/>
        <v>45032</v>
      </c>
      <c r="C146" s="137" t="str">
        <f>IF('[1]Creation Liste'!A69="","",'[1]Creation Liste'!A69)</f>
        <v/>
      </c>
      <c r="D146" s="137" t="str">
        <f>IF(ISNA(VLOOKUP(C146,'[1]Ref. taxo'!A:B,2,0)),"",VLOOKUP(C146,'[1]Ref. taxo'!A:B,2,0))</f>
        <v/>
      </c>
      <c r="E146" s="137" t="str">
        <f>IF('[1]Creation Liste'!B69="","",'[1]Creation Liste'!B69)</f>
        <v/>
      </c>
      <c r="F146" s="137" t="str">
        <f>IF('[1]Creation Liste'!C69="","",'[1]Creation Liste'!C69)</f>
        <v/>
      </c>
      <c r="G146" s="137" t="str">
        <f>IF('[1]Creation Liste'!D69="","",'[1]Creation Liste'!D69)</f>
        <v/>
      </c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71"/>
      <c r="U146" s="71"/>
    </row>
    <row r="147" spans="1:21" ht="15">
      <c r="A147" s="119" t="str">
        <f t="shared" si="3"/>
        <v>06000569</v>
      </c>
      <c r="B147" s="120">
        <f t="shared" si="3"/>
        <v>45032</v>
      </c>
      <c r="C147" s="137" t="str">
        <f>IF('[1]Creation Liste'!A70="","",'[1]Creation Liste'!A70)</f>
        <v/>
      </c>
      <c r="D147" s="137" t="str">
        <f>IF(ISNA(VLOOKUP(C147,'[1]Ref. taxo'!A:B,2,0)),"",VLOOKUP(C147,'[1]Ref. taxo'!A:B,2,0))</f>
        <v/>
      </c>
      <c r="E147" s="137" t="str">
        <f>IF('[1]Creation Liste'!B70="","",'[1]Creation Liste'!B70)</f>
        <v/>
      </c>
      <c r="F147" s="137" t="str">
        <f>IF('[1]Creation Liste'!C70="","",'[1]Creation Liste'!C70)</f>
        <v/>
      </c>
      <c r="G147" s="137" t="str">
        <f>IF('[1]Creation Liste'!D70="","",'[1]Creation Liste'!D70)</f>
        <v/>
      </c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71"/>
      <c r="U147" s="71"/>
    </row>
    <row r="148" spans="1:21" ht="15">
      <c r="A148" s="119" t="str">
        <f t="shared" si="3"/>
        <v>06000569</v>
      </c>
      <c r="B148" s="120">
        <f t="shared" si="3"/>
        <v>45032</v>
      </c>
      <c r="C148" s="137" t="str">
        <f>IF('[1]Creation Liste'!A71="","",'[1]Creation Liste'!A71)</f>
        <v/>
      </c>
      <c r="D148" s="137" t="str">
        <f>IF(ISNA(VLOOKUP(C148,'[1]Ref. taxo'!A:B,2,0)),"",VLOOKUP(C148,'[1]Ref. taxo'!A:B,2,0))</f>
        <v/>
      </c>
      <c r="E148" s="137" t="str">
        <f>IF('[1]Creation Liste'!B71="","",'[1]Creation Liste'!B71)</f>
        <v/>
      </c>
      <c r="F148" s="137" t="str">
        <f>IF('[1]Creation Liste'!C71="","",'[1]Creation Liste'!C71)</f>
        <v/>
      </c>
      <c r="G148" s="137" t="str">
        <f>IF('[1]Creation Liste'!D71="","",'[1]Creation Liste'!D71)</f>
        <v/>
      </c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71"/>
      <c r="U148" s="71"/>
    </row>
    <row r="149" spans="1:21" ht="15">
      <c r="A149" s="119" t="str">
        <f t="shared" ref="A149:B168" si="4">+A$88</f>
        <v>06000569</v>
      </c>
      <c r="B149" s="120">
        <f t="shared" si="4"/>
        <v>45032</v>
      </c>
      <c r="C149" s="137" t="str">
        <f>IF('[1]Creation Liste'!A72="","",'[1]Creation Liste'!A72)</f>
        <v/>
      </c>
      <c r="D149" s="137" t="str">
        <f>IF(ISNA(VLOOKUP(C149,'[1]Ref. taxo'!A:B,2,0)),"",VLOOKUP(C149,'[1]Ref. taxo'!A:B,2,0))</f>
        <v/>
      </c>
      <c r="E149" s="137" t="str">
        <f>IF('[1]Creation Liste'!B72="","",'[1]Creation Liste'!B72)</f>
        <v/>
      </c>
      <c r="F149" s="137" t="str">
        <f>IF('[1]Creation Liste'!C72="","",'[1]Creation Liste'!C72)</f>
        <v/>
      </c>
      <c r="G149" s="137" t="str">
        <f>IF('[1]Creation Liste'!D72="","",'[1]Creation Liste'!D72)</f>
        <v/>
      </c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71"/>
      <c r="U149" s="71"/>
    </row>
    <row r="150" spans="1:21" ht="15">
      <c r="A150" s="119" t="str">
        <f t="shared" si="4"/>
        <v>06000569</v>
      </c>
      <c r="B150" s="120">
        <f t="shared" si="4"/>
        <v>45032</v>
      </c>
      <c r="C150" s="137" t="str">
        <f>IF('[1]Creation Liste'!A73="","",'[1]Creation Liste'!A73)</f>
        <v/>
      </c>
      <c r="D150" s="137" t="str">
        <f>IF(ISNA(VLOOKUP(C150,'[1]Ref. taxo'!A:B,2,0)),"",VLOOKUP(C150,'[1]Ref. taxo'!A:B,2,0))</f>
        <v/>
      </c>
      <c r="E150" s="137" t="str">
        <f>IF('[1]Creation Liste'!B73="","",'[1]Creation Liste'!B73)</f>
        <v/>
      </c>
      <c r="F150" s="137" t="str">
        <f>IF('[1]Creation Liste'!C73="","",'[1]Creation Liste'!C73)</f>
        <v/>
      </c>
      <c r="G150" s="137" t="str">
        <f>IF('[1]Creation Liste'!D73="","",'[1]Creation Liste'!D73)</f>
        <v/>
      </c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71"/>
      <c r="U150" s="71"/>
    </row>
    <row r="151" spans="1:21" ht="15">
      <c r="A151" s="119" t="str">
        <f t="shared" si="4"/>
        <v>06000569</v>
      </c>
      <c r="B151" s="120">
        <f t="shared" si="4"/>
        <v>45032</v>
      </c>
      <c r="C151" s="137" t="str">
        <f>IF('[1]Creation Liste'!A74="","",'[1]Creation Liste'!A74)</f>
        <v/>
      </c>
      <c r="D151" s="137" t="str">
        <f>IF(ISNA(VLOOKUP(C151,'[1]Ref. taxo'!A:B,2,0)),"",VLOOKUP(C151,'[1]Ref. taxo'!A:B,2,0))</f>
        <v/>
      </c>
      <c r="E151" s="137" t="str">
        <f>IF('[1]Creation Liste'!B74="","",'[1]Creation Liste'!B74)</f>
        <v/>
      </c>
      <c r="F151" s="137" t="str">
        <f>IF('[1]Creation Liste'!C74="","",'[1]Creation Liste'!C74)</f>
        <v/>
      </c>
      <c r="G151" s="137" t="str">
        <f>IF('[1]Creation Liste'!D74="","",'[1]Creation Liste'!D74)</f>
        <v/>
      </c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71"/>
      <c r="U151" s="71"/>
    </row>
    <row r="152" spans="1:21" ht="15">
      <c r="A152" s="119" t="str">
        <f t="shared" si="4"/>
        <v>06000569</v>
      </c>
      <c r="B152" s="120">
        <f t="shared" si="4"/>
        <v>45032</v>
      </c>
      <c r="C152" s="137" t="str">
        <f>IF('[1]Creation Liste'!A75="","",'[1]Creation Liste'!A75)</f>
        <v/>
      </c>
      <c r="D152" s="137" t="str">
        <f>IF(ISNA(VLOOKUP(C152,'[1]Ref. taxo'!A:B,2,0)),"",VLOOKUP(C152,'[1]Ref. taxo'!A:B,2,0))</f>
        <v/>
      </c>
      <c r="E152" s="137" t="str">
        <f>IF('[1]Creation Liste'!B75="","",'[1]Creation Liste'!B75)</f>
        <v/>
      </c>
      <c r="F152" s="137" t="str">
        <f>IF('[1]Creation Liste'!C75="","",'[1]Creation Liste'!C75)</f>
        <v/>
      </c>
      <c r="G152" s="137" t="str">
        <f>IF('[1]Creation Liste'!D75="","",'[1]Creation Liste'!D75)</f>
        <v/>
      </c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71"/>
      <c r="U152" s="71"/>
    </row>
    <row r="153" spans="1:21" ht="15">
      <c r="A153" s="119" t="str">
        <f t="shared" si="4"/>
        <v>06000569</v>
      </c>
      <c r="B153" s="120">
        <f t="shared" si="4"/>
        <v>45032</v>
      </c>
      <c r="C153" s="137" t="str">
        <f>IF('[1]Creation Liste'!A76="","",'[1]Creation Liste'!A76)</f>
        <v/>
      </c>
      <c r="D153" s="137" t="str">
        <f>IF(ISNA(VLOOKUP(C153,'[1]Ref. taxo'!A:B,2,0)),"",VLOOKUP(C153,'[1]Ref. taxo'!A:B,2,0))</f>
        <v/>
      </c>
      <c r="E153" s="137" t="str">
        <f>IF('[1]Creation Liste'!B76="","",'[1]Creation Liste'!B76)</f>
        <v/>
      </c>
      <c r="F153" s="137" t="str">
        <f>IF('[1]Creation Liste'!C76="","",'[1]Creation Liste'!C76)</f>
        <v/>
      </c>
      <c r="G153" s="137" t="str">
        <f>IF('[1]Creation Liste'!D76="","",'[1]Creation Liste'!D76)</f>
        <v/>
      </c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71"/>
      <c r="U153" s="71"/>
    </row>
    <row r="154" spans="1:21" ht="15">
      <c r="A154" s="119" t="str">
        <f t="shared" si="4"/>
        <v>06000569</v>
      </c>
      <c r="B154" s="120">
        <f t="shared" si="4"/>
        <v>45032</v>
      </c>
      <c r="C154" s="137" t="str">
        <f>IF('[1]Creation Liste'!A77="","",'[1]Creation Liste'!A77)</f>
        <v/>
      </c>
      <c r="D154" s="137" t="str">
        <f>IF(ISNA(VLOOKUP(C154,'[1]Ref. taxo'!A:B,2,0)),"",VLOOKUP(C154,'[1]Ref. taxo'!A:B,2,0))</f>
        <v/>
      </c>
      <c r="E154" s="137" t="str">
        <f>IF('[1]Creation Liste'!B77="","",'[1]Creation Liste'!B77)</f>
        <v/>
      </c>
      <c r="F154" s="137" t="str">
        <f>IF('[1]Creation Liste'!C77="","",'[1]Creation Liste'!C77)</f>
        <v/>
      </c>
      <c r="G154" s="137" t="str">
        <f>IF('[1]Creation Liste'!D77="","",'[1]Creation Liste'!D77)</f>
        <v/>
      </c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71"/>
      <c r="U154" s="71"/>
    </row>
    <row r="155" spans="1:21" ht="15">
      <c r="A155" s="119" t="str">
        <f t="shared" si="4"/>
        <v>06000569</v>
      </c>
      <c r="B155" s="120">
        <f t="shared" si="4"/>
        <v>45032</v>
      </c>
      <c r="C155" s="137" t="str">
        <f>IF('[1]Creation Liste'!A78="","",'[1]Creation Liste'!A78)</f>
        <v/>
      </c>
      <c r="D155" s="137" t="str">
        <f>IF(ISNA(VLOOKUP(C155,'[1]Ref. taxo'!A:B,2,0)),"",VLOOKUP(C155,'[1]Ref. taxo'!A:B,2,0))</f>
        <v/>
      </c>
      <c r="E155" s="137" t="str">
        <f>IF('[1]Creation Liste'!B78="","",'[1]Creation Liste'!B78)</f>
        <v/>
      </c>
      <c r="F155" s="137" t="str">
        <f>IF('[1]Creation Liste'!C78="","",'[1]Creation Liste'!C78)</f>
        <v/>
      </c>
      <c r="G155" s="137" t="str">
        <f>IF('[1]Creation Liste'!D78="","",'[1]Creation Liste'!D78)</f>
        <v/>
      </c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71"/>
      <c r="U155" s="71"/>
    </row>
    <row r="156" spans="1:21" ht="15">
      <c r="A156" s="119" t="str">
        <f t="shared" si="4"/>
        <v>06000569</v>
      </c>
      <c r="B156" s="120">
        <f t="shared" si="4"/>
        <v>45032</v>
      </c>
      <c r="C156" s="137" t="str">
        <f>IF('[1]Creation Liste'!A79="","",'[1]Creation Liste'!A79)</f>
        <v/>
      </c>
      <c r="D156" s="137" t="str">
        <f>IF(ISNA(VLOOKUP(C156,'[1]Ref. taxo'!A:B,2,0)),"",VLOOKUP(C156,'[1]Ref. taxo'!A:B,2,0))</f>
        <v/>
      </c>
      <c r="E156" s="137" t="str">
        <f>IF('[1]Creation Liste'!B79="","",'[1]Creation Liste'!B79)</f>
        <v/>
      </c>
      <c r="F156" s="137" t="str">
        <f>IF('[1]Creation Liste'!C79="","",'[1]Creation Liste'!C79)</f>
        <v/>
      </c>
      <c r="G156" s="137" t="str">
        <f>IF('[1]Creation Liste'!D79="","",'[1]Creation Liste'!D79)</f>
        <v/>
      </c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71"/>
      <c r="U156" s="71"/>
    </row>
    <row r="157" spans="1:21" ht="15">
      <c r="A157" s="119" t="str">
        <f t="shared" si="4"/>
        <v>06000569</v>
      </c>
      <c r="B157" s="120">
        <f t="shared" si="4"/>
        <v>45032</v>
      </c>
      <c r="C157" s="137" t="str">
        <f>IF('[1]Creation Liste'!A80="","",'[1]Creation Liste'!A80)</f>
        <v/>
      </c>
      <c r="D157" s="137" t="str">
        <f>IF(ISNA(VLOOKUP(C157,'[1]Ref. taxo'!A:B,2,0)),"",VLOOKUP(C157,'[1]Ref. taxo'!A:B,2,0))</f>
        <v/>
      </c>
      <c r="E157" s="137" t="str">
        <f>IF('[1]Creation Liste'!B80="","",'[1]Creation Liste'!B80)</f>
        <v/>
      </c>
      <c r="F157" s="137" t="str">
        <f>IF('[1]Creation Liste'!C80="","",'[1]Creation Liste'!C80)</f>
        <v/>
      </c>
      <c r="G157" s="137" t="str">
        <f>IF('[1]Creation Liste'!D80="","",'[1]Creation Liste'!D80)</f>
        <v/>
      </c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71"/>
      <c r="U157" s="71"/>
    </row>
    <row r="158" spans="1:21" ht="15">
      <c r="A158" s="119" t="str">
        <f t="shared" si="4"/>
        <v>06000569</v>
      </c>
      <c r="B158" s="120">
        <f t="shared" si="4"/>
        <v>45032</v>
      </c>
      <c r="C158" s="137" t="str">
        <f>IF('[1]Creation Liste'!A81="","",'[1]Creation Liste'!A81)</f>
        <v/>
      </c>
      <c r="D158" s="137" t="str">
        <f>IF(ISNA(VLOOKUP(C158,'[1]Ref. taxo'!A:B,2,0)),"",VLOOKUP(C158,'[1]Ref. taxo'!A:B,2,0))</f>
        <v/>
      </c>
      <c r="E158" s="137" t="str">
        <f>IF('[1]Creation Liste'!B81="","",'[1]Creation Liste'!B81)</f>
        <v/>
      </c>
      <c r="F158" s="137" t="str">
        <f>IF('[1]Creation Liste'!C81="","",'[1]Creation Liste'!C81)</f>
        <v/>
      </c>
      <c r="G158" s="137" t="str">
        <f>IF('[1]Creation Liste'!D81="","",'[1]Creation Liste'!D81)</f>
        <v/>
      </c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71"/>
      <c r="U158" s="71"/>
    </row>
    <row r="159" spans="1:21" ht="15">
      <c r="A159" s="119" t="str">
        <f t="shared" si="4"/>
        <v>06000569</v>
      </c>
      <c r="B159" s="120">
        <f t="shared" si="4"/>
        <v>45032</v>
      </c>
      <c r="C159" s="137" t="str">
        <f>IF('[1]Creation Liste'!A82="","",'[1]Creation Liste'!A82)</f>
        <v/>
      </c>
      <c r="D159" s="137" t="str">
        <f>IF(ISNA(VLOOKUP(C159,'[1]Ref. taxo'!A:B,2,0)),"",VLOOKUP(C159,'[1]Ref. taxo'!A:B,2,0))</f>
        <v/>
      </c>
      <c r="E159" s="137" t="str">
        <f>IF('[1]Creation Liste'!B82="","",'[1]Creation Liste'!B82)</f>
        <v/>
      </c>
      <c r="F159" s="137" t="str">
        <f>IF('[1]Creation Liste'!C82="","",'[1]Creation Liste'!C82)</f>
        <v/>
      </c>
      <c r="G159" s="137" t="str">
        <f>IF('[1]Creation Liste'!D82="","",'[1]Creation Liste'!D82)</f>
        <v/>
      </c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71"/>
      <c r="U159" s="71"/>
    </row>
    <row r="160" spans="1:21" ht="15">
      <c r="A160" s="119" t="str">
        <f t="shared" si="4"/>
        <v>06000569</v>
      </c>
      <c r="B160" s="120">
        <f t="shared" si="4"/>
        <v>45032</v>
      </c>
      <c r="C160" s="137" t="str">
        <f>IF('[1]Creation Liste'!A83="","",'[1]Creation Liste'!A83)</f>
        <v/>
      </c>
      <c r="D160" s="137" t="str">
        <f>IF(ISNA(VLOOKUP(C160,'[1]Ref. taxo'!A:B,2,0)),"",VLOOKUP(C160,'[1]Ref. taxo'!A:B,2,0))</f>
        <v/>
      </c>
      <c r="E160" s="137" t="str">
        <f>IF('[1]Creation Liste'!B83="","",'[1]Creation Liste'!B83)</f>
        <v/>
      </c>
      <c r="F160" s="137" t="str">
        <f>IF('[1]Creation Liste'!C83="","",'[1]Creation Liste'!C83)</f>
        <v/>
      </c>
      <c r="G160" s="137" t="str">
        <f>IF('[1]Creation Liste'!D83="","",'[1]Creation Liste'!D83)</f>
        <v/>
      </c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71"/>
      <c r="U160" s="71"/>
    </row>
    <row r="161" spans="1:21" ht="15">
      <c r="A161" s="119" t="str">
        <f t="shared" si="4"/>
        <v>06000569</v>
      </c>
      <c r="B161" s="120">
        <f t="shared" si="4"/>
        <v>45032</v>
      </c>
      <c r="C161" s="137" t="str">
        <f>IF('[1]Creation Liste'!A84="","",'[1]Creation Liste'!A84)</f>
        <v/>
      </c>
      <c r="D161" s="137" t="str">
        <f>IF(ISNA(VLOOKUP(C161,'[1]Ref. taxo'!A:B,2,0)),"",VLOOKUP(C161,'[1]Ref. taxo'!A:B,2,0))</f>
        <v/>
      </c>
      <c r="E161" s="137" t="str">
        <f>IF('[1]Creation Liste'!B84="","",'[1]Creation Liste'!B84)</f>
        <v/>
      </c>
      <c r="F161" s="137" t="str">
        <f>IF('[1]Creation Liste'!C84="","",'[1]Creation Liste'!C84)</f>
        <v/>
      </c>
      <c r="G161" s="137" t="str">
        <f>IF('[1]Creation Liste'!D84="","",'[1]Creation Liste'!D84)</f>
        <v/>
      </c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71"/>
      <c r="U161" s="71"/>
    </row>
    <row r="162" spans="1:21" ht="15">
      <c r="A162" s="119" t="str">
        <f t="shared" si="4"/>
        <v>06000569</v>
      </c>
      <c r="B162" s="120">
        <f t="shared" si="4"/>
        <v>45032</v>
      </c>
      <c r="C162" s="137" t="str">
        <f>IF('[1]Creation Liste'!A85="","",'[1]Creation Liste'!A85)</f>
        <v/>
      </c>
      <c r="D162" s="137" t="str">
        <f>IF(ISNA(VLOOKUP(C162,'[1]Ref. taxo'!A:B,2,0)),"",VLOOKUP(C162,'[1]Ref. taxo'!A:B,2,0))</f>
        <v/>
      </c>
      <c r="E162" s="137" t="str">
        <f>IF('[1]Creation Liste'!B85="","",'[1]Creation Liste'!B85)</f>
        <v/>
      </c>
      <c r="F162" s="137" t="str">
        <f>IF('[1]Creation Liste'!C85="","",'[1]Creation Liste'!C85)</f>
        <v/>
      </c>
      <c r="G162" s="137" t="str">
        <f>IF('[1]Creation Liste'!D85="","",'[1]Creation Liste'!D85)</f>
        <v/>
      </c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71"/>
      <c r="U162" s="71"/>
    </row>
    <row r="163" spans="1:21" ht="15">
      <c r="A163" s="119" t="str">
        <f t="shared" si="4"/>
        <v>06000569</v>
      </c>
      <c r="B163" s="120">
        <f t="shared" si="4"/>
        <v>45032</v>
      </c>
      <c r="C163" s="137" t="str">
        <f>IF('[1]Creation Liste'!A86="","",'[1]Creation Liste'!A86)</f>
        <v/>
      </c>
      <c r="D163" s="137" t="str">
        <f>IF(ISNA(VLOOKUP(C163,'[1]Ref. taxo'!A:B,2,0)),"",VLOOKUP(C163,'[1]Ref. taxo'!A:B,2,0))</f>
        <v/>
      </c>
      <c r="E163" s="137" t="str">
        <f>IF('[1]Creation Liste'!B86="","",'[1]Creation Liste'!B86)</f>
        <v/>
      </c>
      <c r="F163" s="137" t="str">
        <f>IF('[1]Creation Liste'!C86="","",'[1]Creation Liste'!C86)</f>
        <v/>
      </c>
      <c r="G163" s="137" t="str">
        <f>IF('[1]Creation Liste'!D86="","",'[1]Creation Liste'!D86)</f>
        <v/>
      </c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71"/>
      <c r="U163" s="71"/>
    </row>
    <row r="164" spans="1:21" ht="15">
      <c r="A164" s="119" t="str">
        <f t="shared" si="4"/>
        <v>06000569</v>
      </c>
      <c r="B164" s="120">
        <f t="shared" si="4"/>
        <v>45032</v>
      </c>
      <c r="C164" s="137" t="str">
        <f>IF('[1]Creation Liste'!A87="","",'[1]Creation Liste'!A87)</f>
        <v/>
      </c>
      <c r="D164" s="137" t="str">
        <f>IF(ISNA(VLOOKUP(C164,'[1]Ref. taxo'!A:B,2,0)),"",VLOOKUP(C164,'[1]Ref. taxo'!A:B,2,0))</f>
        <v/>
      </c>
      <c r="E164" s="137" t="str">
        <f>IF('[1]Creation Liste'!B87="","",'[1]Creation Liste'!B87)</f>
        <v/>
      </c>
      <c r="F164" s="137" t="str">
        <f>IF('[1]Creation Liste'!C87="","",'[1]Creation Liste'!C87)</f>
        <v/>
      </c>
      <c r="G164" s="137" t="str">
        <f>IF('[1]Creation Liste'!D87="","",'[1]Creation Liste'!D87)</f>
        <v/>
      </c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71"/>
      <c r="U164" s="71"/>
    </row>
    <row r="165" spans="1:21" ht="15">
      <c r="A165" s="119" t="str">
        <f t="shared" si="4"/>
        <v>06000569</v>
      </c>
      <c r="B165" s="120">
        <f t="shared" si="4"/>
        <v>45032</v>
      </c>
      <c r="C165" s="137" t="str">
        <f>IF('[1]Creation Liste'!A88="","",'[1]Creation Liste'!A88)</f>
        <v/>
      </c>
      <c r="D165" s="137" t="str">
        <f>IF(ISNA(VLOOKUP(C165,'[1]Ref. taxo'!A:B,2,0)),"",VLOOKUP(C165,'[1]Ref. taxo'!A:B,2,0))</f>
        <v/>
      </c>
      <c r="E165" s="137" t="str">
        <f>IF('[1]Creation Liste'!B88="","",'[1]Creation Liste'!B88)</f>
        <v/>
      </c>
      <c r="F165" s="137" t="str">
        <f>IF('[1]Creation Liste'!C88="","",'[1]Creation Liste'!C88)</f>
        <v/>
      </c>
      <c r="G165" s="137" t="str">
        <f>IF('[1]Creation Liste'!D88="","",'[1]Creation Liste'!D88)</f>
        <v/>
      </c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71"/>
      <c r="U165" s="71"/>
    </row>
    <row r="166" spans="1:21" ht="15">
      <c r="A166" s="119" t="str">
        <f t="shared" si="4"/>
        <v>06000569</v>
      </c>
      <c r="B166" s="120">
        <f t="shared" si="4"/>
        <v>45032</v>
      </c>
      <c r="C166" s="137" t="str">
        <f>IF('[1]Creation Liste'!A89="","",'[1]Creation Liste'!A89)</f>
        <v/>
      </c>
      <c r="D166" s="137" t="str">
        <f>IF(ISNA(VLOOKUP(C166,'[1]Ref. taxo'!A:B,2,0)),"",VLOOKUP(C166,'[1]Ref. taxo'!A:B,2,0))</f>
        <v/>
      </c>
      <c r="E166" s="137" t="str">
        <f>IF('[1]Creation Liste'!B89="","",'[1]Creation Liste'!B89)</f>
        <v/>
      </c>
      <c r="F166" s="137" t="str">
        <f>IF('[1]Creation Liste'!C89="","",'[1]Creation Liste'!C89)</f>
        <v/>
      </c>
      <c r="G166" s="137" t="str">
        <f>IF('[1]Creation Liste'!D89="","",'[1]Creation Liste'!D89)</f>
        <v/>
      </c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71"/>
      <c r="U166" s="71"/>
    </row>
    <row r="167" spans="1:21" ht="15">
      <c r="A167" s="119" t="str">
        <f t="shared" si="4"/>
        <v>06000569</v>
      </c>
      <c r="B167" s="120">
        <f t="shared" si="4"/>
        <v>45032</v>
      </c>
      <c r="C167" s="137" t="str">
        <f>IF('[1]Creation Liste'!A90="","",'[1]Creation Liste'!A90)</f>
        <v/>
      </c>
      <c r="D167" s="137" t="str">
        <f>IF(ISNA(VLOOKUP(C167,'[1]Ref. taxo'!A:B,2,0)),"",VLOOKUP(C167,'[1]Ref. taxo'!A:B,2,0))</f>
        <v/>
      </c>
      <c r="E167" s="137" t="str">
        <f>IF('[1]Creation Liste'!B90="","",'[1]Creation Liste'!B90)</f>
        <v/>
      </c>
      <c r="F167" s="137" t="str">
        <f>IF('[1]Creation Liste'!C90="","",'[1]Creation Liste'!C90)</f>
        <v/>
      </c>
      <c r="G167" s="137" t="str">
        <f>IF('[1]Creation Liste'!D90="","",'[1]Creation Liste'!D90)</f>
        <v/>
      </c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71"/>
      <c r="U167" s="71"/>
    </row>
    <row r="168" spans="1:21" ht="15">
      <c r="A168" s="119" t="str">
        <f t="shared" si="4"/>
        <v>06000569</v>
      </c>
      <c r="B168" s="120">
        <f t="shared" si="4"/>
        <v>45032</v>
      </c>
      <c r="C168" s="137" t="str">
        <f>IF('[1]Creation Liste'!A91="","",'[1]Creation Liste'!A91)</f>
        <v/>
      </c>
      <c r="D168" s="137" t="str">
        <f>IF(ISNA(VLOOKUP(C168,'[1]Ref. taxo'!A:B,2,0)),"",VLOOKUP(C168,'[1]Ref. taxo'!A:B,2,0))</f>
        <v/>
      </c>
      <c r="E168" s="137" t="str">
        <f>IF('[1]Creation Liste'!B91="","",'[1]Creation Liste'!B91)</f>
        <v/>
      </c>
      <c r="F168" s="137" t="str">
        <f>IF('[1]Creation Liste'!C91="","",'[1]Creation Liste'!C91)</f>
        <v/>
      </c>
      <c r="G168" s="137" t="str">
        <f>IF('[1]Creation Liste'!D91="","",'[1]Creation Liste'!D91)</f>
        <v/>
      </c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71"/>
      <c r="U168" s="71"/>
    </row>
    <row r="169" spans="1:21" ht="15">
      <c r="A169" s="119" t="str">
        <f t="shared" ref="A169:B188" si="5">+A$88</f>
        <v>06000569</v>
      </c>
      <c r="B169" s="120">
        <f t="shared" si="5"/>
        <v>45032</v>
      </c>
      <c r="C169" s="137" t="str">
        <f>IF('[1]Creation Liste'!A92="","",'[1]Creation Liste'!A92)</f>
        <v/>
      </c>
      <c r="D169" s="137" t="str">
        <f>IF(ISNA(VLOOKUP(C169,'[1]Ref. taxo'!A:B,2,0)),"",VLOOKUP(C169,'[1]Ref. taxo'!A:B,2,0))</f>
        <v/>
      </c>
      <c r="E169" s="137" t="str">
        <f>IF('[1]Creation Liste'!B92="","",'[1]Creation Liste'!B92)</f>
        <v/>
      </c>
      <c r="F169" s="137" t="str">
        <f>IF('[1]Creation Liste'!C92="","",'[1]Creation Liste'!C92)</f>
        <v/>
      </c>
      <c r="G169" s="137" t="str">
        <f>IF('[1]Creation Liste'!D92="","",'[1]Creation Liste'!D92)</f>
        <v/>
      </c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71"/>
      <c r="U169" s="71"/>
    </row>
    <row r="170" spans="1:21" ht="15">
      <c r="A170" s="119" t="str">
        <f t="shared" si="5"/>
        <v>06000569</v>
      </c>
      <c r="B170" s="120">
        <f t="shared" si="5"/>
        <v>45032</v>
      </c>
      <c r="C170" s="137" t="str">
        <f>IF('[1]Creation Liste'!A93="","",'[1]Creation Liste'!A93)</f>
        <v/>
      </c>
      <c r="D170" s="137" t="str">
        <f>IF(ISNA(VLOOKUP(C170,'[1]Ref. taxo'!A:B,2,0)),"",VLOOKUP(C170,'[1]Ref. taxo'!A:B,2,0))</f>
        <v/>
      </c>
      <c r="E170" s="137" t="str">
        <f>IF('[1]Creation Liste'!B93="","",'[1]Creation Liste'!B93)</f>
        <v/>
      </c>
      <c r="F170" s="137" t="str">
        <f>IF('[1]Creation Liste'!C93="","",'[1]Creation Liste'!C93)</f>
        <v/>
      </c>
      <c r="G170" s="137" t="str">
        <f>IF('[1]Creation Liste'!D93="","",'[1]Creation Liste'!D93)</f>
        <v/>
      </c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71"/>
      <c r="U170" s="71"/>
    </row>
    <row r="171" spans="1:21" ht="15">
      <c r="A171" s="119" t="str">
        <f t="shared" si="5"/>
        <v>06000569</v>
      </c>
      <c r="B171" s="120">
        <f t="shared" si="5"/>
        <v>45032</v>
      </c>
      <c r="C171" s="137" t="str">
        <f>IF('[1]Creation Liste'!A94="","",'[1]Creation Liste'!A94)</f>
        <v/>
      </c>
      <c r="D171" s="137" t="str">
        <f>IF(ISNA(VLOOKUP(C171,'[1]Ref. taxo'!A:B,2,0)),"",VLOOKUP(C171,'[1]Ref. taxo'!A:B,2,0))</f>
        <v/>
      </c>
      <c r="E171" s="137" t="str">
        <f>IF('[1]Creation Liste'!B94="","",'[1]Creation Liste'!B94)</f>
        <v/>
      </c>
      <c r="F171" s="137" t="str">
        <f>IF('[1]Creation Liste'!C94="","",'[1]Creation Liste'!C94)</f>
        <v/>
      </c>
      <c r="G171" s="137" t="str">
        <f>IF('[1]Creation Liste'!D94="","",'[1]Creation Liste'!D94)</f>
        <v/>
      </c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71"/>
      <c r="U171" s="71"/>
    </row>
    <row r="172" spans="1:21" ht="15">
      <c r="A172" s="119" t="str">
        <f t="shared" si="5"/>
        <v>06000569</v>
      </c>
      <c r="B172" s="120">
        <f t="shared" si="5"/>
        <v>45032</v>
      </c>
      <c r="C172" s="137" t="str">
        <f>IF('[1]Creation Liste'!A95="","",'[1]Creation Liste'!A95)</f>
        <v/>
      </c>
      <c r="D172" s="137" t="str">
        <f>IF(ISNA(VLOOKUP(C172,'[1]Ref. taxo'!A:B,2,0)),"",VLOOKUP(C172,'[1]Ref. taxo'!A:B,2,0))</f>
        <v/>
      </c>
      <c r="E172" s="137" t="str">
        <f>IF('[1]Creation Liste'!B95="","",'[1]Creation Liste'!B95)</f>
        <v/>
      </c>
      <c r="F172" s="137" t="str">
        <f>IF('[1]Creation Liste'!C95="","",'[1]Creation Liste'!C95)</f>
        <v/>
      </c>
      <c r="G172" s="137" t="str">
        <f>IF('[1]Creation Liste'!D95="","",'[1]Creation Liste'!D95)</f>
        <v/>
      </c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71"/>
      <c r="U172" s="71"/>
    </row>
    <row r="173" spans="1:21" ht="15">
      <c r="A173" s="119" t="str">
        <f t="shared" si="5"/>
        <v>06000569</v>
      </c>
      <c r="B173" s="120">
        <f t="shared" si="5"/>
        <v>45032</v>
      </c>
      <c r="C173" s="137" t="str">
        <f>IF('[1]Creation Liste'!A96="","",'[1]Creation Liste'!A96)</f>
        <v/>
      </c>
      <c r="D173" s="137" t="str">
        <f>IF(ISNA(VLOOKUP(C173,'[1]Ref. taxo'!A:B,2,0)),"",VLOOKUP(C173,'[1]Ref. taxo'!A:B,2,0))</f>
        <v/>
      </c>
      <c r="E173" s="137" t="str">
        <f>IF('[1]Creation Liste'!B96="","",'[1]Creation Liste'!B96)</f>
        <v/>
      </c>
      <c r="F173" s="137" t="str">
        <f>IF('[1]Creation Liste'!C96="","",'[1]Creation Liste'!C96)</f>
        <v/>
      </c>
      <c r="G173" s="137" t="str">
        <f>IF('[1]Creation Liste'!D96="","",'[1]Creation Liste'!D96)</f>
        <v/>
      </c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71"/>
      <c r="U173" s="71"/>
    </row>
    <row r="174" spans="1:21" ht="15">
      <c r="A174" s="119" t="str">
        <f t="shared" si="5"/>
        <v>06000569</v>
      </c>
      <c r="B174" s="120">
        <f t="shared" si="5"/>
        <v>45032</v>
      </c>
      <c r="C174" s="137" t="str">
        <f>IF('[1]Creation Liste'!A97="","",'[1]Creation Liste'!A97)</f>
        <v/>
      </c>
      <c r="D174" s="137" t="str">
        <f>IF(ISNA(VLOOKUP(C174,'[1]Ref. taxo'!A:B,2,0)),"",VLOOKUP(C174,'[1]Ref. taxo'!A:B,2,0))</f>
        <v/>
      </c>
      <c r="E174" s="137" t="str">
        <f>IF('[1]Creation Liste'!B97="","",'[1]Creation Liste'!B97)</f>
        <v/>
      </c>
      <c r="F174" s="137" t="str">
        <f>IF('[1]Creation Liste'!C97="","",'[1]Creation Liste'!C97)</f>
        <v/>
      </c>
      <c r="G174" s="137" t="str">
        <f>IF('[1]Creation Liste'!D97="","",'[1]Creation Liste'!D97)</f>
        <v/>
      </c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71"/>
      <c r="U174" s="71"/>
    </row>
    <row r="175" spans="1:21" ht="15">
      <c r="A175" s="119" t="str">
        <f t="shared" si="5"/>
        <v>06000569</v>
      </c>
      <c r="B175" s="120">
        <f t="shared" si="5"/>
        <v>45032</v>
      </c>
      <c r="C175" s="137" t="str">
        <f>IF('[1]Creation Liste'!A98="","",'[1]Creation Liste'!A98)</f>
        <v/>
      </c>
      <c r="D175" s="137" t="str">
        <f>IF(ISNA(VLOOKUP(C175,'[1]Ref. taxo'!A:B,2,0)),"",VLOOKUP(C175,'[1]Ref. taxo'!A:B,2,0))</f>
        <v/>
      </c>
      <c r="E175" s="137" t="str">
        <f>IF('[1]Creation Liste'!B98="","",'[1]Creation Liste'!B98)</f>
        <v/>
      </c>
      <c r="F175" s="137" t="str">
        <f>IF('[1]Creation Liste'!C98="","",'[1]Creation Liste'!C98)</f>
        <v/>
      </c>
      <c r="G175" s="137" t="str">
        <f>IF('[1]Creation Liste'!D98="","",'[1]Creation Liste'!D98)</f>
        <v/>
      </c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71"/>
      <c r="U175" s="71"/>
    </row>
    <row r="176" spans="1:21" ht="15">
      <c r="A176" s="119" t="str">
        <f t="shared" si="5"/>
        <v>06000569</v>
      </c>
      <c r="B176" s="120">
        <f t="shared" si="5"/>
        <v>45032</v>
      </c>
      <c r="C176" s="137" t="str">
        <f>IF('[1]Creation Liste'!A99="","",'[1]Creation Liste'!A99)</f>
        <v/>
      </c>
      <c r="D176" s="137" t="str">
        <f>IF(ISNA(VLOOKUP(C176,'[1]Ref. taxo'!A:B,2,0)),"",VLOOKUP(C176,'[1]Ref. taxo'!A:B,2,0))</f>
        <v/>
      </c>
      <c r="E176" s="137" t="str">
        <f>IF('[1]Creation Liste'!B99="","",'[1]Creation Liste'!B99)</f>
        <v/>
      </c>
      <c r="F176" s="137" t="str">
        <f>IF('[1]Creation Liste'!C99="","",'[1]Creation Liste'!C99)</f>
        <v/>
      </c>
      <c r="G176" s="137" t="str">
        <f>IF('[1]Creation Liste'!D99="","",'[1]Creation Liste'!D99)</f>
        <v/>
      </c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71"/>
      <c r="U176" s="71"/>
    </row>
    <row r="177" spans="1:21" ht="15">
      <c r="A177" s="119" t="str">
        <f t="shared" si="5"/>
        <v>06000569</v>
      </c>
      <c r="B177" s="120">
        <f t="shared" si="5"/>
        <v>45032</v>
      </c>
      <c r="C177" s="137" t="str">
        <f>IF('[1]Creation Liste'!A100="","",'[1]Creation Liste'!A100)</f>
        <v/>
      </c>
      <c r="D177" s="137" t="str">
        <f>IF(ISNA(VLOOKUP(C177,'[1]Ref. taxo'!A:B,2,0)),"",VLOOKUP(C177,'[1]Ref. taxo'!A:B,2,0))</f>
        <v/>
      </c>
      <c r="E177" s="137" t="str">
        <f>IF('[1]Creation Liste'!B100="","",'[1]Creation Liste'!B100)</f>
        <v/>
      </c>
      <c r="F177" s="137" t="str">
        <f>IF('[1]Creation Liste'!C100="","",'[1]Creation Liste'!C100)</f>
        <v/>
      </c>
      <c r="G177" s="137" t="str">
        <f>IF('[1]Creation Liste'!D100="","",'[1]Creation Liste'!D100)</f>
        <v/>
      </c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71"/>
      <c r="U177" s="71"/>
    </row>
    <row r="178" spans="1:21" ht="15">
      <c r="A178" s="119" t="str">
        <f t="shared" si="5"/>
        <v>06000569</v>
      </c>
      <c r="B178" s="120">
        <f t="shared" si="5"/>
        <v>45032</v>
      </c>
      <c r="C178" s="137" t="str">
        <f>IF('[1]Creation Liste'!A101="","",'[1]Creation Liste'!A101)</f>
        <v/>
      </c>
      <c r="D178" s="137" t="str">
        <f>IF(ISNA(VLOOKUP(C178,'[1]Ref. taxo'!A:B,2,0)),"",VLOOKUP(C178,'[1]Ref. taxo'!A:B,2,0))</f>
        <v/>
      </c>
      <c r="E178" s="137" t="str">
        <f>IF('[1]Creation Liste'!B101="","",'[1]Creation Liste'!B101)</f>
        <v/>
      </c>
      <c r="F178" s="137" t="str">
        <f>IF('[1]Creation Liste'!C101="","",'[1]Creation Liste'!C101)</f>
        <v/>
      </c>
      <c r="G178" s="137" t="str">
        <f>IF('[1]Creation Liste'!D101="","",'[1]Creation Liste'!D101)</f>
        <v/>
      </c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71"/>
      <c r="U178" s="71"/>
    </row>
    <row r="179" spans="1:21" ht="15">
      <c r="A179" s="119" t="str">
        <f t="shared" si="5"/>
        <v>06000569</v>
      </c>
      <c r="B179" s="120">
        <f t="shared" si="5"/>
        <v>45032</v>
      </c>
      <c r="C179" s="137" t="str">
        <f>IF('[1]Creation Liste'!A102="","",'[1]Creation Liste'!A102)</f>
        <v/>
      </c>
      <c r="D179" s="137" t="str">
        <f>IF(ISNA(VLOOKUP(C179,'[1]Ref. taxo'!A:B,2,0)),"",VLOOKUP(C179,'[1]Ref. taxo'!A:B,2,0))</f>
        <v/>
      </c>
      <c r="E179" s="137" t="str">
        <f>IF('[1]Creation Liste'!B102="","",'[1]Creation Liste'!B102)</f>
        <v/>
      </c>
      <c r="F179" s="137" t="str">
        <f>IF('[1]Creation Liste'!C102="","",'[1]Creation Liste'!C102)</f>
        <v/>
      </c>
      <c r="G179" s="137" t="str">
        <f>IF('[1]Creation Liste'!D102="","",'[1]Creation Liste'!D102)</f>
        <v/>
      </c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71"/>
      <c r="U179" s="71"/>
    </row>
    <row r="180" spans="1:21" ht="15">
      <c r="A180" s="119" t="str">
        <f t="shared" si="5"/>
        <v>06000569</v>
      </c>
      <c r="B180" s="120">
        <f t="shared" si="5"/>
        <v>45032</v>
      </c>
      <c r="C180" s="137" t="str">
        <f>IF('[1]Creation Liste'!A103="","",'[1]Creation Liste'!A103)</f>
        <v/>
      </c>
      <c r="D180" s="137" t="str">
        <f>IF(ISNA(VLOOKUP(C180,'[1]Ref. taxo'!A:B,2,0)),"",VLOOKUP(C180,'[1]Ref. taxo'!A:B,2,0))</f>
        <v/>
      </c>
      <c r="E180" s="137" t="str">
        <f>IF('[1]Creation Liste'!B103="","",'[1]Creation Liste'!B103)</f>
        <v/>
      </c>
      <c r="F180" s="137" t="str">
        <f>IF('[1]Creation Liste'!C103="","",'[1]Creation Liste'!C103)</f>
        <v/>
      </c>
      <c r="G180" s="137" t="str">
        <f>IF('[1]Creation Liste'!D103="","",'[1]Creation Liste'!D103)</f>
        <v/>
      </c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71"/>
      <c r="U180" s="71"/>
    </row>
    <row r="181" spans="1:21" ht="15">
      <c r="A181" s="119" t="str">
        <f t="shared" si="5"/>
        <v>06000569</v>
      </c>
      <c r="B181" s="120">
        <f t="shared" si="5"/>
        <v>45032</v>
      </c>
      <c r="C181" s="137" t="str">
        <f>IF('[1]Creation Liste'!A104="","",'[1]Creation Liste'!A104)</f>
        <v/>
      </c>
      <c r="D181" s="137" t="str">
        <f>IF(ISNA(VLOOKUP(C181,'[1]Ref. taxo'!A:B,2,0)),"",VLOOKUP(C181,'[1]Ref. taxo'!A:B,2,0))</f>
        <v/>
      </c>
      <c r="E181" s="137" t="str">
        <f>IF('[1]Creation Liste'!B104="","",'[1]Creation Liste'!B104)</f>
        <v/>
      </c>
      <c r="F181" s="137" t="str">
        <f>IF('[1]Creation Liste'!C104="","",'[1]Creation Liste'!C104)</f>
        <v/>
      </c>
      <c r="G181" s="137" t="str">
        <f>IF('[1]Creation Liste'!D104="","",'[1]Creation Liste'!D104)</f>
        <v/>
      </c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71"/>
      <c r="U181" s="71"/>
    </row>
    <row r="182" spans="1:21" ht="15">
      <c r="A182" s="119" t="str">
        <f t="shared" si="5"/>
        <v>06000569</v>
      </c>
      <c r="B182" s="120">
        <f t="shared" si="5"/>
        <v>45032</v>
      </c>
      <c r="C182" s="137" t="str">
        <f>IF('[1]Creation Liste'!A105="","",'[1]Creation Liste'!A105)</f>
        <v/>
      </c>
      <c r="D182" s="137" t="str">
        <f>IF(ISNA(VLOOKUP(C182,'[1]Ref. taxo'!A:B,2,0)),"",VLOOKUP(C182,'[1]Ref. taxo'!A:B,2,0))</f>
        <v/>
      </c>
      <c r="E182" s="137" t="str">
        <f>IF('[1]Creation Liste'!B105="","",'[1]Creation Liste'!B105)</f>
        <v/>
      </c>
      <c r="F182" s="137" t="str">
        <f>IF('[1]Creation Liste'!C105="","",'[1]Creation Liste'!C105)</f>
        <v/>
      </c>
      <c r="G182" s="137" t="str">
        <f>IF('[1]Creation Liste'!D105="","",'[1]Creation Liste'!D105)</f>
        <v/>
      </c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71"/>
      <c r="U182" s="71"/>
    </row>
    <row r="183" spans="1:21" ht="15">
      <c r="A183" s="119" t="str">
        <f t="shared" si="5"/>
        <v>06000569</v>
      </c>
      <c r="B183" s="120">
        <f t="shared" si="5"/>
        <v>45032</v>
      </c>
      <c r="C183" s="137" t="str">
        <f>IF('[1]Creation Liste'!A106="","",'[1]Creation Liste'!A106)</f>
        <v/>
      </c>
      <c r="D183" s="137" t="str">
        <f>IF(ISNA(VLOOKUP(C183,'[1]Ref. taxo'!A:B,2,0)),"",VLOOKUP(C183,'[1]Ref. taxo'!A:B,2,0))</f>
        <v/>
      </c>
      <c r="E183" s="137" t="str">
        <f>IF('[1]Creation Liste'!B106="","",'[1]Creation Liste'!B106)</f>
        <v/>
      </c>
      <c r="F183" s="137" t="str">
        <f>IF('[1]Creation Liste'!C106="","",'[1]Creation Liste'!C106)</f>
        <v/>
      </c>
      <c r="G183" s="137" t="str">
        <f>IF('[1]Creation Liste'!D106="","",'[1]Creation Liste'!D106)</f>
        <v/>
      </c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71"/>
      <c r="U183" s="71"/>
    </row>
    <row r="184" spans="1:21" ht="15">
      <c r="A184" s="119" t="str">
        <f t="shared" si="5"/>
        <v>06000569</v>
      </c>
      <c r="B184" s="120">
        <f t="shared" si="5"/>
        <v>45032</v>
      </c>
      <c r="C184" s="137" t="str">
        <f>IF('[1]Creation Liste'!A107="","",'[1]Creation Liste'!A107)</f>
        <v/>
      </c>
      <c r="D184" s="137" t="str">
        <f>IF(ISNA(VLOOKUP(C184,'[1]Ref. taxo'!A:B,2,0)),"",VLOOKUP(C184,'[1]Ref. taxo'!A:B,2,0))</f>
        <v/>
      </c>
      <c r="E184" s="137" t="str">
        <f>IF('[1]Creation Liste'!B107="","",'[1]Creation Liste'!B107)</f>
        <v/>
      </c>
      <c r="F184" s="137" t="str">
        <f>IF('[1]Creation Liste'!C107="","",'[1]Creation Liste'!C107)</f>
        <v/>
      </c>
      <c r="G184" s="137" t="str">
        <f>IF('[1]Creation Liste'!D107="","",'[1]Creation Liste'!D107)</f>
        <v/>
      </c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71"/>
      <c r="U184" s="71"/>
    </row>
    <row r="185" spans="1:21" ht="15">
      <c r="A185" s="119" t="str">
        <f t="shared" si="5"/>
        <v>06000569</v>
      </c>
      <c r="B185" s="120">
        <f t="shared" si="5"/>
        <v>45032</v>
      </c>
      <c r="C185" s="137" t="str">
        <f>IF('[1]Creation Liste'!A108="","",'[1]Creation Liste'!A108)</f>
        <v/>
      </c>
      <c r="D185" s="137" t="str">
        <f>IF(ISNA(VLOOKUP(C185,'[1]Ref. taxo'!A:B,2,0)),"",VLOOKUP(C185,'[1]Ref. taxo'!A:B,2,0))</f>
        <v/>
      </c>
      <c r="E185" s="137" t="str">
        <f>IF('[1]Creation Liste'!B108="","",'[1]Creation Liste'!B108)</f>
        <v/>
      </c>
      <c r="F185" s="137" t="str">
        <f>IF('[1]Creation Liste'!C108="","",'[1]Creation Liste'!C108)</f>
        <v/>
      </c>
      <c r="G185" s="137" t="str">
        <f>IF('[1]Creation Liste'!D108="","",'[1]Creation Liste'!D108)</f>
        <v/>
      </c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71"/>
      <c r="U185" s="71"/>
    </row>
    <row r="186" spans="1:21" ht="15">
      <c r="A186" s="119" t="str">
        <f t="shared" si="5"/>
        <v>06000569</v>
      </c>
      <c r="B186" s="120">
        <f t="shared" si="5"/>
        <v>45032</v>
      </c>
      <c r="C186" s="137" t="str">
        <f>IF('[1]Creation Liste'!A109="","",'[1]Creation Liste'!A109)</f>
        <v/>
      </c>
      <c r="D186" s="137" t="str">
        <f>IF(ISNA(VLOOKUP(C186,'[1]Ref. taxo'!A:B,2,0)),"",VLOOKUP(C186,'[1]Ref. taxo'!A:B,2,0))</f>
        <v/>
      </c>
      <c r="E186" s="137" t="str">
        <f>IF('[1]Creation Liste'!B109="","",'[1]Creation Liste'!B109)</f>
        <v/>
      </c>
      <c r="F186" s="137" t="str">
        <f>IF('[1]Creation Liste'!C109="","",'[1]Creation Liste'!C109)</f>
        <v/>
      </c>
      <c r="G186" s="137" t="str">
        <f>IF('[1]Creation Liste'!D109="","",'[1]Creation Liste'!D109)</f>
        <v/>
      </c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71"/>
      <c r="U186" s="71"/>
    </row>
    <row r="187" spans="1:21" ht="15">
      <c r="A187" s="119" t="str">
        <f t="shared" si="5"/>
        <v>06000569</v>
      </c>
      <c r="B187" s="120">
        <f t="shared" si="5"/>
        <v>45032</v>
      </c>
      <c r="C187" s="137" t="str">
        <f>IF('[1]Creation Liste'!A110="","",'[1]Creation Liste'!A110)</f>
        <v/>
      </c>
      <c r="D187" s="137" t="str">
        <f>IF(ISNA(VLOOKUP(C187,'[1]Ref. taxo'!A:B,2,0)),"",VLOOKUP(C187,'[1]Ref. taxo'!A:B,2,0))</f>
        <v/>
      </c>
      <c r="E187" s="137" t="str">
        <f>IF('[1]Creation Liste'!B110="","",'[1]Creation Liste'!B110)</f>
        <v/>
      </c>
      <c r="F187" s="137" t="str">
        <f>IF('[1]Creation Liste'!C110="","",'[1]Creation Liste'!C110)</f>
        <v/>
      </c>
      <c r="G187" s="137" t="str">
        <f>IF('[1]Creation Liste'!D110="","",'[1]Creation Liste'!D110)</f>
        <v/>
      </c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71"/>
      <c r="U187" s="71"/>
    </row>
    <row r="188" spans="1:21" ht="15">
      <c r="A188" s="119" t="str">
        <f t="shared" si="5"/>
        <v>06000569</v>
      </c>
      <c r="B188" s="120">
        <f t="shared" si="5"/>
        <v>45032</v>
      </c>
      <c r="C188" s="137" t="str">
        <f>IF('[1]Creation Liste'!A111="","",'[1]Creation Liste'!A111)</f>
        <v/>
      </c>
      <c r="D188" s="137" t="str">
        <f>IF(ISNA(VLOOKUP(C188,'[1]Ref. taxo'!A:B,2,0)),"",VLOOKUP(C188,'[1]Ref. taxo'!A:B,2,0))</f>
        <v/>
      </c>
      <c r="E188" s="137" t="str">
        <f>IF('[1]Creation Liste'!B111="","",'[1]Creation Liste'!B111)</f>
        <v/>
      </c>
      <c r="F188" s="137" t="str">
        <f>IF('[1]Creation Liste'!C111="","",'[1]Creation Liste'!C111)</f>
        <v/>
      </c>
      <c r="G188" s="137" t="str">
        <f>IF('[1]Creation Liste'!D111="","",'[1]Creation Liste'!D111)</f>
        <v/>
      </c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71"/>
      <c r="U188" s="71"/>
    </row>
    <row r="189" spans="1:21" ht="15">
      <c r="A189" s="119" t="str">
        <f t="shared" ref="A189:B208" si="6">+A$88</f>
        <v>06000569</v>
      </c>
      <c r="B189" s="120">
        <f t="shared" si="6"/>
        <v>45032</v>
      </c>
      <c r="C189" s="137" t="str">
        <f>IF('[1]Creation Liste'!A112="","",'[1]Creation Liste'!A112)</f>
        <v/>
      </c>
      <c r="D189" s="137" t="str">
        <f>IF(ISNA(VLOOKUP(C189,'[1]Ref. taxo'!A:B,2,0)),"",VLOOKUP(C189,'[1]Ref. taxo'!A:B,2,0))</f>
        <v/>
      </c>
      <c r="E189" s="137" t="str">
        <f>IF('[1]Creation Liste'!B112="","",'[1]Creation Liste'!B112)</f>
        <v/>
      </c>
      <c r="F189" s="137" t="str">
        <f>IF('[1]Creation Liste'!C112="","",'[1]Creation Liste'!C112)</f>
        <v/>
      </c>
      <c r="G189" s="137" t="str">
        <f>IF('[1]Creation Liste'!D112="","",'[1]Creation Liste'!D112)</f>
        <v/>
      </c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71"/>
      <c r="U189" s="71"/>
    </row>
    <row r="190" spans="1:21" ht="15">
      <c r="A190" s="119" t="str">
        <f t="shared" si="6"/>
        <v>06000569</v>
      </c>
      <c r="B190" s="120">
        <f t="shared" si="6"/>
        <v>45032</v>
      </c>
      <c r="C190" s="137" t="str">
        <f>IF('[1]Creation Liste'!A113="","",'[1]Creation Liste'!A113)</f>
        <v/>
      </c>
      <c r="D190" s="137" t="str">
        <f>IF(ISNA(VLOOKUP(C190,'[1]Ref. taxo'!A:B,2,0)),"",VLOOKUP(C190,'[1]Ref. taxo'!A:B,2,0))</f>
        <v/>
      </c>
      <c r="E190" s="137" t="str">
        <f>IF('[1]Creation Liste'!B113="","",'[1]Creation Liste'!B113)</f>
        <v/>
      </c>
      <c r="F190" s="137" t="str">
        <f>IF('[1]Creation Liste'!C113="","",'[1]Creation Liste'!C113)</f>
        <v/>
      </c>
      <c r="G190" s="137" t="str">
        <f>IF('[1]Creation Liste'!D113="","",'[1]Creation Liste'!D113)</f>
        <v/>
      </c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71"/>
      <c r="U190" s="71"/>
    </row>
    <row r="191" spans="1:21" ht="15">
      <c r="A191" s="119" t="str">
        <f t="shared" si="6"/>
        <v>06000569</v>
      </c>
      <c r="B191" s="120">
        <f t="shared" si="6"/>
        <v>45032</v>
      </c>
      <c r="C191" s="137" t="str">
        <f>IF('[1]Creation Liste'!A114="","",'[1]Creation Liste'!A114)</f>
        <v/>
      </c>
      <c r="D191" s="137" t="str">
        <f>IF(ISNA(VLOOKUP(C191,'[1]Ref. taxo'!A:B,2,0)),"",VLOOKUP(C191,'[1]Ref. taxo'!A:B,2,0))</f>
        <v/>
      </c>
      <c r="E191" s="137" t="str">
        <f>IF('[1]Creation Liste'!B114="","",'[1]Creation Liste'!B114)</f>
        <v/>
      </c>
      <c r="F191" s="137" t="str">
        <f>IF('[1]Creation Liste'!C114="","",'[1]Creation Liste'!C114)</f>
        <v/>
      </c>
      <c r="G191" s="137" t="str">
        <f>IF('[1]Creation Liste'!D114="","",'[1]Creation Liste'!D114)</f>
        <v/>
      </c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71"/>
      <c r="U191" s="71"/>
    </row>
    <row r="192" spans="1:21" ht="15">
      <c r="A192" s="119" t="str">
        <f t="shared" si="6"/>
        <v>06000569</v>
      </c>
      <c r="B192" s="120">
        <f t="shared" si="6"/>
        <v>45032</v>
      </c>
      <c r="C192" s="137" t="str">
        <f>IF('[1]Creation Liste'!A115="","",'[1]Creation Liste'!A115)</f>
        <v/>
      </c>
      <c r="D192" s="137" t="str">
        <f>IF(ISNA(VLOOKUP(C192,'[1]Ref. taxo'!A:B,2,0)),"",VLOOKUP(C192,'[1]Ref. taxo'!A:B,2,0))</f>
        <v/>
      </c>
      <c r="E192" s="137" t="str">
        <f>IF('[1]Creation Liste'!B115="","",'[1]Creation Liste'!B115)</f>
        <v/>
      </c>
      <c r="F192" s="137" t="str">
        <f>IF('[1]Creation Liste'!C115="","",'[1]Creation Liste'!C115)</f>
        <v/>
      </c>
      <c r="G192" s="137" t="str">
        <f>IF('[1]Creation Liste'!D115="","",'[1]Creation Liste'!D115)</f>
        <v/>
      </c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71"/>
      <c r="U192" s="71"/>
    </row>
    <row r="193" spans="1:21" ht="15">
      <c r="A193" s="119" t="str">
        <f t="shared" si="6"/>
        <v>06000569</v>
      </c>
      <c r="B193" s="120">
        <f t="shared" si="6"/>
        <v>45032</v>
      </c>
      <c r="C193" s="137" t="str">
        <f>IF('[1]Creation Liste'!A116="","",'[1]Creation Liste'!A116)</f>
        <v/>
      </c>
      <c r="D193" s="137" t="str">
        <f>IF(ISNA(VLOOKUP(C193,'[1]Ref. taxo'!A:B,2,0)),"",VLOOKUP(C193,'[1]Ref. taxo'!A:B,2,0))</f>
        <v/>
      </c>
      <c r="E193" s="137" t="str">
        <f>IF('[1]Creation Liste'!B116="","",'[1]Creation Liste'!B116)</f>
        <v/>
      </c>
      <c r="F193" s="137" t="str">
        <f>IF('[1]Creation Liste'!C116="","",'[1]Creation Liste'!C116)</f>
        <v/>
      </c>
      <c r="G193" s="137" t="str">
        <f>IF('[1]Creation Liste'!D116="","",'[1]Creation Liste'!D116)</f>
        <v/>
      </c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71"/>
      <c r="U193" s="71"/>
    </row>
    <row r="194" spans="1:21" ht="15">
      <c r="A194" s="119" t="str">
        <f t="shared" si="6"/>
        <v>06000569</v>
      </c>
      <c r="B194" s="120">
        <f t="shared" si="6"/>
        <v>45032</v>
      </c>
      <c r="C194" s="137" t="str">
        <f>IF('[1]Creation Liste'!A117="","",'[1]Creation Liste'!A117)</f>
        <v/>
      </c>
      <c r="D194" s="137" t="str">
        <f>IF(ISNA(VLOOKUP(C194,'[1]Ref. taxo'!A:B,2,0)),"",VLOOKUP(C194,'[1]Ref. taxo'!A:B,2,0))</f>
        <v/>
      </c>
      <c r="E194" s="137" t="str">
        <f>IF('[1]Creation Liste'!B117="","",'[1]Creation Liste'!B117)</f>
        <v/>
      </c>
      <c r="F194" s="137" t="str">
        <f>IF('[1]Creation Liste'!C117="","",'[1]Creation Liste'!C117)</f>
        <v/>
      </c>
      <c r="G194" s="137" t="str">
        <f>IF('[1]Creation Liste'!D117="","",'[1]Creation Liste'!D117)</f>
        <v/>
      </c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71"/>
      <c r="U194" s="71"/>
    </row>
    <row r="195" spans="1:21" ht="15">
      <c r="A195" s="119" t="str">
        <f t="shared" si="6"/>
        <v>06000569</v>
      </c>
      <c r="B195" s="120">
        <f t="shared" si="6"/>
        <v>45032</v>
      </c>
      <c r="C195" s="137" t="str">
        <f>IF('[1]Creation Liste'!A118="","",'[1]Creation Liste'!A118)</f>
        <v/>
      </c>
      <c r="D195" s="137" t="str">
        <f>IF(ISNA(VLOOKUP(C195,'[1]Ref. taxo'!A:B,2,0)),"",VLOOKUP(C195,'[1]Ref. taxo'!A:B,2,0))</f>
        <v/>
      </c>
      <c r="E195" s="137" t="str">
        <f>IF('[1]Creation Liste'!B118="","",'[1]Creation Liste'!B118)</f>
        <v/>
      </c>
      <c r="F195" s="137" t="str">
        <f>IF('[1]Creation Liste'!C118="","",'[1]Creation Liste'!C118)</f>
        <v/>
      </c>
      <c r="G195" s="137" t="str">
        <f>IF('[1]Creation Liste'!D118="","",'[1]Creation Liste'!D118)</f>
        <v/>
      </c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71"/>
      <c r="U195" s="71"/>
    </row>
    <row r="196" spans="1:21" ht="15">
      <c r="A196" s="119" t="str">
        <f t="shared" si="6"/>
        <v>06000569</v>
      </c>
      <c r="B196" s="120">
        <f t="shared" si="6"/>
        <v>45032</v>
      </c>
      <c r="C196" s="137" t="str">
        <f>IF('[1]Creation Liste'!A119="","",'[1]Creation Liste'!A119)</f>
        <v/>
      </c>
      <c r="D196" s="137" t="str">
        <f>IF(ISNA(VLOOKUP(C196,'[1]Ref. taxo'!A:B,2,0)),"",VLOOKUP(C196,'[1]Ref. taxo'!A:B,2,0))</f>
        <v/>
      </c>
      <c r="E196" s="137" t="str">
        <f>IF('[1]Creation Liste'!B119="","",'[1]Creation Liste'!B119)</f>
        <v/>
      </c>
      <c r="F196" s="137" t="str">
        <f>IF('[1]Creation Liste'!C119="","",'[1]Creation Liste'!C119)</f>
        <v/>
      </c>
      <c r="G196" s="137" t="str">
        <f>IF('[1]Creation Liste'!D119="","",'[1]Creation Liste'!D119)</f>
        <v/>
      </c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71"/>
      <c r="U196" s="71"/>
    </row>
    <row r="197" spans="1:21" ht="15">
      <c r="A197" s="119" t="str">
        <f t="shared" si="6"/>
        <v>06000569</v>
      </c>
      <c r="B197" s="120">
        <f t="shared" si="6"/>
        <v>45032</v>
      </c>
      <c r="C197" s="137" t="str">
        <f>IF('[1]Creation Liste'!A120="","",'[1]Creation Liste'!A120)</f>
        <v/>
      </c>
      <c r="D197" s="137" t="str">
        <f>IF(ISNA(VLOOKUP(C197,'[1]Ref. taxo'!A:B,2,0)),"",VLOOKUP(C197,'[1]Ref. taxo'!A:B,2,0))</f>
        <v/>
      </c>
      <c r="E197" s="137" t="str">
        <f>IF('[1]Creation Liste'!B120="","",'[1]Creation Liste'!B120)</f>
        <v/>
      </c>
      <c r="F197" s="137" t="str">
        <f>IF('[1]Creation Liste'!C120="","",'[1]Creation Liste'!C120)</f>
        <v/>
      </c>
      <c r="G197" s="137" t="str">
        <f>IF('[1]Creation Liste'!D120="","",'[1]Creation Liste'!D120)</f>
        <v/>
      </c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71"/>
      <c r="U197" s="71"/>
    </row>
    <row r="198" spans="1:21" ht="15">
      <c r="A198" s="119" t="str">
        <f t="shared" si="6"/>
        <v>06000569</v>
      </c>
      <c r="B198" s="120">
        <f t="shared" si="6"/>
        <v>45032</v>
      </c>
      <c r="C198" s="137" t="str">
        <f>IF('[1]Creation Liste'!A121="","",'[1]Creation Liste'!A121)</f>
        <v/>
      </c>
      <c r="D198" s="137" t="str">
        <f>IF(ISNA(VLOOKUP(C198,'[1]Ref. taxo'!A:B,2,0)),"",VLOOKUP(C198,'[1]Ref. taxo'!A:B,2,0))</f>
        <v/>
      </c>
      <c r="E198" s="137" t="str">
        <f>IF('[1]Creation Liste'!B121="","",'[1]Creation Liste'!B121)</f>
        <v/>
      </c>
      <c r="F198" s="137" t="str">
        <f>IF('[1]Creation Liste'!C121="","",'[1]Creation Liste'!C121)</f>
        <v/>
      </c>
      <c r="G198" s="137" t="str">
        <f>IF('[1]Creation Liste'!D121="","",'[1]Creation Liste'!D121)</f>
        <v/>
      </c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71"/>
      <c r="U198" s="71"/>
    </row>
    <row r="199" spans="1:21" ht="15">
      <c r="A199" s="119" t="str">
        <f t="shared" si="6"/>
        <v>06000569</v>
      </c>
      <c r="B199" s="120">
        <f t="shared" si="6"/>
        <v>45032</v>
      </c>
      <c r="C199" s="137" t="str">
        <f>IF('[1]Creation Liste'!A122="","",'[1]Creation Liste'!A122)</f>
        <v/>
      </c>
      <c r="D199" s="137" t="str">
        <f>IF(ISNA(VLOOKUP(C199,'[1]Ref. taxo'!A:B,2,0)),"",VLOOKUP(C199,'[1]Ref. taxo'!A:B,2,0))</f>
        <v/>
      </c>
      <c r="E199" s="137" t="str">
        <f>IF('[1]Creation Liste'!B122="","",'[1]Creation Liste'!B122)</f>
        <v/>
      </c>
      <c r="F199" s="137" t="str">
        <f>IF('[1]Creation Liste'!C122="","",'[1]Creation Liste'!C122)</f>
        <v/>
      </c>
      <c r="G199" s="137" t="str">
        <f>IF('[1]Creation Liste'!D122="","",'[1]Creation Liste'!D122)</f>
        <v/>
      </c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71"/>
      <c r="U199" s="71"/>
    </row>
    <row r="200" spans="1:21" ht="15">
      <c r="A200" s="119" t="str">
        <f t="shared" si="6"/>
        <v>06000569</v>
      </c>
      <c r="B200" s="120">
        <f t="shared" si="6"/>
        <v>45032</v>
      </c>
      <c r="C200" s="137" t="str">
        <f>IF('[1]Creation Liste'!A123="","",'[1]Creation Liste'!A123)</f>
        <v/>
      </c>
      <c r="D200" s="137" t="str">
        <f>IF(ISNA(VLOOKUP(C200,'[1]Ref. taxo'!A:B,2,0)),"",VLOOKUP(C200,'[1]Ref. taxo'!A:B,2,0))</f>
        <v/>
      </c>
      <c r="E200" s="137" t="str">
        <f>IF('[1]Creation Liste'!B123="","",'[1]Creation Liste'!B123)</f>
        <v/>
      </c>
      <c r="F200" s="137" t="str">
        <f>IF('[1]Creation Liste'!C123="","",'[1]Creation Liste'!C123)</f>
        <v/>
      </c>
      <c r="G200" s="137" t="str">
        <f>IF('[1]Creation Liste'!D123="","",'[1]Creation Liste'!D123)</f>
        <v/>
      </c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71"/>
      <c r="U200" s="71"/>
    </row>
    <row r="201" spans="1:21" ht="15">
      <c r="A201" s="119" t="str">
        <f t="shared" si="6"/>
        <v>06000569</v>
      </c>
      <c r="B201" s="120">
        <f t="shared" si="6"/>
        <v>45032</v>
      </c>
      <c r="C201" s="137" t="str">
        <f>IF('[1]Creation Liste'!A124="","",'[1]Creation Liste'!A124)</f>
        <v/>
      </c>
      <c r="D201" s="137" t="str">
        <f>IF(ISNA(VLOOKUP(C201,'[1]Ref. taxo'!A:B,2,0)),"",VLOOKUP(C201,'[1]Ref. taxo'!A:B,2,0))</f>
        <v/>
      </c>
      <c r="E201" s="137" t="str">
        <f>IF('[1]Creation Liste'!B124="","",'[1]Creation Liste'!B124)</f>
        <v/>
      </c>
      <c r="F201" s="137" t="str">
        <f>IF('[1]Creation Liste'!C124="","",'[1]Creation Liste'!C124)</f>
        <v/>
      </c>
      <c r="G201" s="137" t="str">
        <f>IF('[1]Creation Liste'!D124="","",'[1]Creation Liste'!D124)</f>
        <v/>
      </c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71"/>
      <c r="U201" s="71"/>
    </row>
    <row r="202" spans="1:21" ht="15">
      <c r="A202" s="119" t="str">
        <f t="shared" si="6"/>
        <v>06000569</v>
      </c>
      <c r="B202" s="120">
        <f t="shared" si="6"/>
        <v>45032</v>
      </c>
      <c r="C202" s="137" t="str">
        <f>IF('[1]Creation Liste'!A125="","",'[1]Creation Liste'!A125)</f>
        <v/>
      </c>
      <c r="D202" s="137" t="str">
        <f>IF(ISNA(VLOOKUP(C202,'[1]Ref. taxo'!A:B,2,0)),"",VLOOKUP(C202,'[1]Ref. taxo'!A:B,2,0))</f>
        <v/>
      </c>
      <c r="E202" s="137" t="str">
        <f>IF('[1]Creation Liste'!B125="","",'[1]Creation Liste'!B125)</f>
        <v/>
      </c>
      <c r="F202" s="137" t="str">
        <f>IF('[1]Creation Liste'!C125="","",'[1]Creation Liste'!C125)</f>
        <v/>
      </c>
      <c r="G202" s="137" t="str">
        <f>IF('[1]Creation Liste'!D125="","",'[1]Creation Liste'!D125)</f>
        <v/>
      </c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71"/>
      <c r="U202" s="71"/>
    </row>
    <row r="203" spans="1:21" ht="15">
      <c r="A203" s="119" t="str">
        <f t="shared" si="6"/>
        <v>06000569</v>
      </c>
      <c r="B203" s="120">
        <f t="shared" si="6"/>
        <v>45032</v>
      </c>
      <c r="C203" s="137" t="str">
        <f>IF('[1]Creation Liste'!A126="","",'[1]Creation Liste'!A126)</f>
        <v/>
      </c>
      <c r="D203" s="137" t="str">
        <f>IF(ISNA(VLOOKUP(C203,'[1]Ref. taxo'!A:B,2,0)),"",VLOOKUP(C203,'[1]Ref. taxo'!A:B,2,0))</f>
        <v/>
      </c>
      <c r="E203" s="137" t="str">
        <f>IF('[1]Creation Liste'!B126="","",'[1]Creation Liste'!B126)</f>
        <v/>
      </c>
      <c r="F203" s="137" t="str">
        <f>IF('[1]Creation Liste'!C126="","",'[1]Creation Liste'!C126)</f>
        <v/>
      </c>
      <c r="G203" s="137" t="str">
        <f>IF('[1]Creation Liste'!D126="","",'[1]Creation Liste'!D126)</f>
        <v/>
      </c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71"/>
      <c r="U203" s="71"/>
    </row>
    <row r="204" spans="1:21" ht="15">
      <c r="A204" s="119" t="str">
        <f t="shared" si="6"/>
        <v>06000569</v>
      </c>
      <c r="B204" s="120">
        <f t="shared" si="6"/>
        <v>45032</v>
      </c>
      <c r="C204" s="137" t="str">
        <f>IF('[1]Creation Liste'!A127="","",'[1]Creation Liste'!A127)</f>
        <v/>
      </c>
      <c r="D204" s="137" t="str">
        <f>IF(ISNA(VLOOKUP(C204,'[1]Ref. taxo'!A:B,2,0)),"",VLOOKUP(C204,'[1]Ref. taxo'!A:B,2,0))</f>
        <v/>
      </c>
      <c r="E204" s="137" t="str">
        <f>IF('[1]Creation Liste'!B127="","",'[1]Creation Liste'!B127)</f>
        <v/>
      </c>
      <c r="F204" s="137" t="str">
        <f>IF('[1]Creation Liste'!C127="","",'[1]Creation Liste'!C127)</f>
        <v/>
      </c>
      <c r="G204" s="137" t="str">
        <f>IF('[1]Creation Liste'!D127="","",'[1]Creation Liste'!D127)</f>
        <v/>
      </c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71"/>
      <c r="U204" s="71"/>
    </row>
    <row r="205" spans="1:21" ht="15">
      <c r="A205" s="119" t="str">
        <f t="shared" si="6"/>
        <v>06000569</v>
      </c>
      <c r="B205" s="120">
        <f t="shared" si="6"/>
        <v>45032</v>
      </c>
      <c r="C205" s="137" t="str">
        <f>IF('[1]Creation Liste'!A128="","",'[1]Creation Liste'!A128)</f>
        <v/>
      </c>
      <c r="D205" s="137" t="str">
        <f>IF(ISNA(VLOOKUP(C205,'[1]Ref. taxo'!A:B,2,0)),"",VLOOKUP(C205,'[1]Ref. taxo'!A:B,2,0))</f>
        <v/>
      </c>
      <c r="E205" s="137" t="str">
        <f>IF('[1]Creation Liste'!B128="","",'[1]Creation Liste'!B128)</f>
        <v/>
      </c>
      <c r="F205" s="137" t="str">
        <f>IF('[1]Creation Liste'!C128="","",'[1]Creation Liste'!C128)</f>
        <v/>
      </c>
      <c r="G205" s="137" t="str">
        <f>IF('[1]Creation Liste'!D128="","",'[1]Creation Liste'!D128)</f>
        <v/>
      </c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71"/>
      <c r="U205" s="71"/>
    </row>
    <row r="206" spans="1:21" ht="15">
      <c r="A206" s="119" t="str">
        <f t="shared" si="6"/>
        <v>06000569</v>
      </c>
      <c r="B206" s="120">
        <f t="shared" si="6"/>
        <v>45032</v>
      </c>
      <c r="C206" s="137" t="str">
        <f>IF('[1]Creation Liste'!A129="","",'[1]Creation Liste'!A129)</f>
        <v/>
      </c>
      <c r="D206" s="137" t="str">
        <f>IF(ISNA(VLOOKUP(C206,'[1]Ref. taxo'!A:B,2,0)),"",VLOOKUP(C206,'[1]Ref. taxo'!A:B,2,0))</f>
        <v/>
      </c>
      <c r="E206" s="137" t="str">
        <f>IF('[1]Creation Liste'!B129="","",'[1]Creation Liste'!B129)</f>
        <v/>
      </c>
      <c r="F206" s="137" t="str">
        <f>IF('[1]Creation Liste'!C129="","",'[1]Creation Liste'!C129)</f>
        <v/>
      </c>
      <c r="G206" s="137" t="str">
        <f>IF('[1]Creation Liste'!D129="","",'[1]Creation Liste'!D129)</f>
        <v/>
      </c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71"/>
      <c r="U206" s="71"/>
    </row>
    <row r="207" spans="1:21" ht="15">
      <c r="A207" s="119" t="str">
        <f t="shared" si="6"/>
        <v>06000569</v>
      </c>
      <c r="B207" s="120">
        <f t="shared" si="6"/>
        <v>45032</v>
      </c>
      <c r="C207" s="137" t="str">
        <f>IF('[1]Creation Liste'!A130="","",'[1]Creation Liste'!A130)</f>
        <v/>
      </c>
      <c r="D207" s="137" t="str">
        <f>IF(ISNA(VLOOKUP(C207,'[1]Ref. taxo'!A:B,2,0)),"",VLOOKUP(C207,'[1]Ref. taxo'!A:B,2,0))</f>
        <v/>
      </c>
      <c r="E207" s="137" t="str">
        <f>IF('[1]Creation Liste'!B130="","",'[1]Creation Liste'!B130)</f>
        <v/>
      </c>
      <c r="F207" s="137" t="str">
        <f>IF('[1]Creation Liste'!C130="","",'[1]Creation Liste'!C130)</f>
        <v/>
      </c>
      <c r="G207" s="137" t="str">
        <f>IF('[1]Creation Liste'!D130="","",'[1]Creation Liste'!D130)</f>
        <v/>
      </c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71"/>
      <c r="U207" s="71"/>
    </row>
    <row r="208" spans="1:21" ht="15">
      <c r="A208" s="119" t="str">
        <f t="shared" si="6"/>
        <v>06000569</v>
      </c>
      <c r="B208" s="120">
        <f t="shared" si="6"/>
        <v>45032</v>
      </c>
      <c r="C208" s="137" t="str">
        <f>IF('[1]Creation Liste'!A131="","",'[1]Creation Liste'!A131)</f>
        <v/>
      </c>
      <c r="D208" s="137" t="str">
        <f>IF(ISNA(VLOOKUP(C208,'[1]Ref. taxo'!A:B,2,0)),"",VLOOKUP(C208,'[1]Ref. taxo'!A:B,2,0))</f>
        <v/>
      </c>
      <c r="E208" s="137" t="str">
        <f>IF('[1]Creation Liste'!B131="","",'[1]Creation Liste'!B131)</f>
        <v/>
      </c>
      <c r="F208" s="137" t="str">
        <f>IF('[1]Creation Liste'!C131="","",'[1]Creation Liste'!C131)</f>
        <v/>
      </c>
      <c r="G208" s="137" t="str">
        <f>IF('[1]Creation Liste'!D131="","",'[1]Creation Liste'!D131)</f>
        <v/>
      </c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71"/>
      <c r="U208" s="71"/>
    </row>
    <row r="209" spans="1:21" ht="15">
      <c r="A209" s="119" t="str">
        <f t="shared" ref="A209:B228" si="7">+A$88</f>
        <v>06000569</v>
      </c>
      <c r="B209" s="120">
        <f t="shared" si="7"/>
        <v>45032</v>
      </c>
      <c r="C209" s="137" t="str">
        <f>IF('[1]Creation Liste'!A132="","",'[1]Creation Liste'!A132)</f>
        <v/>
      </c>
      <c r="D209" s="137" t="str">
        <f>IF(ISNA(VLOOKUP(C209,'[1]Ref. taxo'!A:B,2,0)),"",VLOOKUP(C209,'[1]Ref. taxo'!A:B,2,0))</f>
        <v/>
      </c>
      <c r="E209" s="137" t="str">
        <f>IF('[1]Creation Liste'!B132="","",'[1]Creation Liste'!B132)</f>
        <v/>
      </c>
      <c r="F209" s="137" t="str">
        <f>IF('[1]Creation Liste'!C132="","",'[1]Creation Liste'!C132)</f>
        <v/>
      </c>
      <c r="G209" s="137" t="str">
        <f>IF('[1]Creation Liste'!D132="","",'[1]Creation Liste'!D132)</f>
        <v/>
      </c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71"/>
      <c r="U209" s="71"/>
    </row>
    <row r="210" spans="1:21" ht="15">
      <c r="A210" s="119" t="str">
        <f t="shared" si="7"/>
        <v>06000569</v>
      </c>
      <c r="B210" s="120">
        <f t="shared" si="7"/>
        <v>45032</v>
      </c>
      <c r="C210" s="137" t="str">
        <f>IF('[1]Creation Liste'!A133="","",'[1]Creation Liste'!A133)</f>
        <v/>
      </c>
      <c r="D210" s="137" t="str">
        <f>IF(ISNA(VLOOKUP(C210,'[1]Ref. taxo'!A:B,2,0)),"",VLOOKUP(C210,'[1]Ref. taxo'!A:B,2,0))</f>
        <v/>
      </c>
      <c r="E210" s="137" t="str">
        <f>IF('[1]Creation Liste'!B133="","",'[1]Creation Liste'!B133)</f>
        <v/>
      </c>
      <c r="F210" s="137" t="str">
        <f>IF('[1]Creation Liste'!C133="","",'[1]Creation Liste'!C133)</f>
        <v/>
      </c>
      <c r="G210" s="137" t="str">
        <f>IF('[1]Creation Liste'!D133="","",'[1]Creation Liste'!D133)</f>
        <v/>
      </c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71"/>
      <c r="U210" s="71"/>
    </row>
    <row r="211" spans="1:21" ht="15">
      <c r="A211" s="119" t="str">
        <f t="shared" si="7"/>
        <v>06000569</v>
      </c>
      <c r="B211" s="120">
        <f t="shared" si="7"/>
        <v>45032</v>
      </c>
      <c r="C211" s="137" t="str">
        <f>IF('[1]Creation Liste'!A134="","",'[1]Creation Liste'!A134)</f>
        <v/>
      </c>
      <c r="D211" s="137" t="str">
        <f>IF(ISNA(VLOOKUP(C211,'[1]Ref. taxo'!A:B,2,0)),"",VLOOKUP(C211,'[1]Ref. taxo'!A:B,2,0))</f>
        <v/>
      </c>
      <c r="E211" s="137" t="str">
        <f>IF('[1]Creation Liste'!B134="","",'[1]Creation Liste'!B134)</f>
        <v/>
      </c>
      <c r="F211" s="137" t="str">
        <f>IF('[1]Creation Liste'!C134="","",'[1]Creation Liste'!C134)</f>
        <v/>
      </c>
      <c r="G211" s="137" t="str">
        <f>IF('[1]Creation Liste'!D134="","",'[1]Creation Liste'!D134)</f>
        <v/>
      </c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71"/>
      <c r="U211" s="71"/>
    </row>
    <row r="212" spans="1:21" ht="15">
      <c r="A212" s="119" t="str">
        <f t="shared" si="7"/>
        <v>06000569</v>
      </c>
      <c r="B212" s="120">
        <f t="shared" si="7"/>
        <v>45032</v>
      </c>
      <c r="C212" s="137" t="str">
        <f>IF('[1]Creation Liste'!A135="","",'[1]Creation Liste'!A135)</f>
        <v/>
      </c>
      <c r="D212" s="137" t="str">
        <f>IF(ISNA(VLOOKUP(C212,'[1]Ref. taxo'!A:B,2,0)),"",VLOOKUP(C212,'[1]Ref. taxo'!A:B,2,0))</f>
        <v/>
      </c>
      <c r="E212" s="137" t="str">
        <f>IF('[1]Creation Liste'!B135="","",'[1]Creation Liste'!B135)</f>
        <v/>
      </c>
      <c r="F212" s="137" t="str">
        <f>IF('[1]Creation Liste'!C135="","",'[1]Creation Liste'!C135)</f>
        <v/>
      </c>
      <c r="G212" s="137" t="str">
        <f>IF('[1]Creation Liste'!D135="","",'[1]Creation Liste'!D135)</f>
        <v/>
      </c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71"/>
      <c r="U212" s="71"/>
    </row>
    <row r="213" spans="1:21" ht="15">
      <c r="A213" s="119" t="str">
        <f t="shared" si="7"/>
        <v>06000569</v>
      </c>
      <c r="B213" s="120">
        <f t="shared" si="7"/>
        <v>45032</v>
      </c>
      <c r="C213" s="137" t="str">
        <f>IF('[1]Creation Liste'!A136="","",'[1]Creation Liste'!A136)</f>
        <v/>
      </c>
      <c r="D213" s="137" t="str">
        <f>IF(ISNA(VLOOKUP(C213,'[1]Ref. taxo'!A:B,2,0)),"",VLOOKUP(C213,'[1]Ref. taxo'!A:B,2,0))</f>
        <v/>
      </c>
      <c r="E213" s="137" t="str">
        <f>IF('[1]Creation Liste'!B136="","",'[1]Creation Liste'!B136)</f>
        <v/>
      </c>
      <c r="F213" s="137" t="str">
        <f>IF('[1]Creation Liste'!C136="","",'[1]Creation Liste'!C136)</f>
        <v/>
      </c>
      <c r="G213" s="137" t="str">
        <f>IF('[1]Creation Liste'!D136="","",'[1]Creation Liste'!D136)</f>
        <v/>
      </c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71"/>
      <c r="U213" s="71"/>
    </row>
    <row r="214" spans="1:21" ht="15">
      <c r="A214" s="119" t="str">
        <f t="shared" si="7"/>
        <v>06000569</v>
      </c>
      <c r="B214" s="120">
        <f t="shared" si="7"/>
        <v>45032</v>
      </c>
      <c r="C214" s="137" t="str">
        <f>IF('[1]Creation Liste'!A137="","",'[1]Creation Liste'!A137)</f>
        <v/>
      </c>
      <c r="D214" s="137" t="str">
        <f>IF(ISNA(VLOOKUP(C214,'[1]Ref. taxo'!A:B,2,0)),"",VLOOKUP(C214,'[1]Ref. taxo'!A:B,2,0))</f>
        <v/>
      </c>
      <c r="E214" s="137" t="str">
        <f>IF('[1]Creation Liste'!B137="","",'[1]Creation Liste'!B137)</f>
        <v/>
      </c>
      <c r="F214" s="137" t="str">
        <f>IF('[1]Creation Liste'!C137="","",'[1]Creation Liste'!C137)</f>
        <v/>
      </c>
      <c r="G214" s="137" t="str">
        <f>IF('[1]Creation Liste'!D137="","",'[1]Creation Liste'!D137)</f>
        <v/>
      </c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71"/>
      <c r="U214" s="71"/>
    </row>
    <row r="215" spans="1:21" ht="15">
      <c r="A215" s="119" t="str">
        <f t="shared" si="7"/>
        <v>06000569</v>
      </c>
      <c r="B215" s="120">
        <f t="shared" si="7"/>
        <v>45032</v>
      </c>
      <c r="C215" s="137" t="str">
        <f>IF('[1]Creation Liste'!A138="","",'[1]Creation Liste'!A138)</f>
        <v/>
      </c>
      <c r="D215" s="137" t="str">
        <f>IF(ISNA(VLOOKUP(C215,'[1]Ref. taxo'!A:B,2,0)),"",VLOOKUP(C215,'[1]Ref. taxo'!A:B,2,0))</f>
        <v/>
      </c>
      <c r="E215" s="137" t="str">
        <f>IF('[1]Creation Liste'!B138="","",'[1]Creation Liste'!B138)</f>
        <v/>
      </c>
      <c r="F215" s="137" t="str">
        <f>IF('[1]Creation Liste'!C138="","",'[1]Creation Liste'!C138)</f>
        <v/>
      </c>
      <c r="G215" s="137" t="str">
        <f>IF('[1]Creation Liste'!D138="","",'[1]Creation Liste'!D138)</f>
        <v/>
      </c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71"/>
      <c r="U215" s="71"/>
    </row>
    <row r="216" spans="1:21" ht="15">
      <c r="A216" s="119" t="str">
        <f t="shared" si="7"/>
        <v>06000569</v>
      </c>
      <c r="B216" s="120">
        <f t="shared" si="7"/>
        <v>45032</v>
      </c>
      <c r="C216" s="137" t="str">
        <f>IF('[1]Creation Liste'!A139="","",'[1]Creation Liste'!A139)</f>
        <v/>
      </c>
      <c r="D216" s="137" t="str">
        <f>IF(ISNA(VLOOKUP(C216,'[1]Ref. taxo'!A:B,2,0)),"",VLOOKUP(C216,'[1]Ref. taxo'!A:B,2,0))</f>
        <v/>
      </c>
      <c r="E216" s="137" t="str">
        <f>IF('[1]Creation Liste'!B139="","",'[1]Creation Liste'!B139)</f>
        <v/>
      </c>
      <c r="F216" s="137" t="str">
        <f>IF('[1]Creation Liste'!C139="","",'[1]Creation Liste'!C139)</f>
        <v/>
      </c>
      <c r="G216" s="137" t="str">
        <f>IF('[1]Creation Liste'!D139="","",'[1]Creation Liste'!D139)</f>
        <v/>
      </c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71"/>
      <c r="U216" s="71"/>
    </row>
    <row r="217" spans="1:21" ht="15">
      <c r="A217" s="119" t="str">
        <f t="shared" si="7"/>
        <v>06000569</v>
      </c>
      <c r="B217" s="120">
        <f t="shared" si="7"/>
        <v>45032</v>
      </c>
      <c r="C217" s="137" t="str">
        <f>IF('[1]Creation Liste'!A140="","",'[1]Creation Liste'!A140)</f>
        <v/>
      </c>
      <c r="D217" s="137" t="str">
        <f>IF(ISNA(VLOOKUP(C217,'[1]Ref. taxo'!A:B,2,0)),"",VLOOKUP(C217,'[1]Ref. taxo'!A:B,2,0))</f>
        <v/>
      </c>
      <c r="E217" s="137" t="str">
        <f>IF('[1]Creation Liste'!B140="","",'[1]Creation Liste'!B140)</f>
        <v/>
      </c>
      <c r="F217" s="137" t="str">
        <f>IF('[1]Creation Liste'!C140="","",'[1]Creation Liste'!C140)</f>
        <v/>
      </c>
      <c r="G217" s="137" t="str">
        <f>IF('[1]Creation Liste'!D140="","",'[1]Creation Liste'!D140)</f>
        <v/>
      </c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71"/>
      <c r="U217" s="71"/>
    </row>
    <row r="218" spans="1:21" ht="15">
      <c r="A218" s="119" t="str">
        <f t="shared" si="7"/>
        <v>06000569</v>
      </c>
      <c r="B218" s="120">
        <f t="shared" si="7"/>
        <v>45032</v>
      </c>
      <c r="C218" s="137" t="str">
        <f>IF('[1]Creation Liste'!A141="","",'[1]Creation Liste'!A141)</f>
        <v/>
      </c>
      <c r="D218" s="137" t="str">
        <f>IF(ISNA(VLOOKUP(C218,'[1]Ref. taxo'!A:B,2,0)),"",VLOOKUP(C218,'[1]Ref. taxo'!A:B,2,0))</f>
        <v/>
      </c>
      <c r="E218" s="137" t="str">
        <f>IF('[1]Creation Liste'!B141="","",'[1]Creation Liste'!B141)</f>
        <v/>
      </c>
      <c r="F218" s="137" t="str">
        <f>IF('[1]Creation Liste'!C141="","",'[1]Creation Liste'!C141)</f>
        <v/>
      </c>
      <c r="G218" s="137" t="str">
        <f>IF('[1]Creation Liste'!D141="","",'[1]Creation Liste'!D141)</f>
        <v/>
      </c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71"/>
      <c r="U218" s="71"/>
    </row>
    <row r="219" spans="1:21" ht="15">
      <c r="A219" s="119" t="str">
        <f t="shared" si="7"/>
        <v>06000569</v>
      </c>
      <c r="B219" s="120">
        <f t="shared" si="7"/>
        <v>45032</v>
      </c>
      <c r="C219" s="137" t="str">
        <f>IF('[1]Creation Liste'!A142="","",'[1]Creation Liste'!A142)</f>
        <v/>
      </c>
      <c r="D219" s="137" t="str">
        <f>IF(ISNA(VLOOKUP(C219,'[1]Ref. taxo'!A:B,2,0)),"",VLOOKUP(C219,'[1]Ref. taxo'!A:B,2,0))</f>
        <v/>
      </c>
      <c r="E219" s="137" t="str">
        <f>IF('[1]Creation Liste'!B142="","",'[1]Creation Liste'!B142)</f>
        <v/>
      </c>
      <c r="F219" s="137" t="str">
        <f>IF('[1]Creation Liste'!C142="","",'[1]Creation Liste'!C142)</f>
        <v/>
      </c>
      <c r="G219" s="137" t="str">
        <f>IF('[1]Creation Liste'!D142="","",'[1]Creation Liste'!D142)</f>
        <v/>
      </c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71"/>
      <c r="U219" s="71"/>
    </row>
    <row r="220" spans="1:21" ht="15">
      <c r="A220" s="119" t="str">
        <f t="shared" si="7"/>
        <v>06000569</v>
      </c>
      <c r="B220" s="120">
        <f t="shared" si="7"/>
        <v>45032</v>
      </c>
      <c r="C220" s="137" t="str">
        <f>IF('[1]Creation Liste'!A143="","",'[1]Creation Liste'!A143)</f>
        <v/>
      </c>
      <c r="D220" s="137" t="str">
        <f>IF(ISNA(VLOOKUP(C220,'[1]Ref. taxo'!A:B,2,0)),"",VLOOKUP(C220,'[1]Ref. taxo'!A:B,2,0))</f>
        <v/>
      </c>
      <c r="E220" s="137" t="str">
        <f>IF('[1]Creation Liste'!B143="","",'[1]Creation Liste'!B143)</f>
        <v/>
      </c>
      <c r="F220" s="137" t="str">
        <f>IF('[1]Creation Liste'!C143="","",'[1]Creation Liste'!C143)</f>
        <v/>
      </c>
      <c r="G220" s="137" t="str">
        <f>IF('[1]Creation Liste'!D143="","",'[1]Creation Liste'!D143)</f>
        <v/>
      </c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71"/>
      <c r="U220" s="71"/>
    </row>
    <row r="221" spans="1:21" ht="15">
      <c r="A221" s="119" t="str">
        <f t="shared" si="7"/>
        <v>06000569</v>
      </c>
      <c r="B221" s="120">
        <f t="shared" si="7"/>
        <v>45032</v>
      </c>
      <c r="C221" s="137" t="str">
        <f>IF('[1]Creation Liste'!A144="","",'[1]Creation Liste'!A144)</f>
        <v/>
      </c>
      <c r="D221" s="137" t="str">
        <f>IF(ISNA(VLOOKUP(C221,'[1]Ref. taxo'!A:B,2,0)),"",VLOOKUP(C221,'[1]Ref. taxo'!A:B,2,0))</f>
        <v/>
      </c>
      <c r="E221" s="137" t="str">
        <f>IF('[1]Creation Liste'!B144="","",'[1]Creation Liste'!B144)</f>
        <v/>
      </c>
      <c r="F221" s="137" t="str">
        <f>IF('[1]Creation Liste'!C144="","",'[1]Creation Liste'!C144)</f>
        <v/>
      </c>
      <c r="G221" s="137" t="str">
        <f>IF('[1]Creation Liste'!D144="","",'[1]Creation Liste'!D144)</f>
        <v/>
      </c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71"/>
      <c r="U221" s="71"/>
    </row>
    <row r="222" spans="1:21" ht="15">
      <c r="A222" s="119" t="str">
        <f t="shared" si="7"/>
        <v>06000569</v>
      </c>
      <c r="B222" s="120">
        <f t="shared" si="7"/>
        <v>45032</v>
      </c>
      <c r="C222" s="137" t="str">
        <f>IF('[1]Creation Liste'!A145="","",'[1]Creation Liste'!A145)</f>
        <v/>
      </c>
      <c r="D222" s="137" t="str">
        <f>IF(ISNA(VLOOKUP(C222,'[1]Ref. taxo'!A:B,2,0)),"",VLOOKUP(C222,'[1]Ref. taxo'!A:B,2,0))</f>
        <v/>
      </c>
      <c r="E222" s="137" t="str">
        <f>IF('[1]Creation Liste'!B145="","",'[1]Creation Liste'!B145)</f>
        <v/>
      </c>
      <c r="F222" s="137" t="str">
        <f>IF('[1]Creation Liste'!C145="","",'[1]Creation Liste'!C145)</f>
        <v/>
      </c>
      <c r="G222" s="137" t="str">
        <f>IF('[1]Creation Liste'!D145="","",'[1]Creation Liste'!D145)</f>
        <v/>
      </c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71"/>
      <c r="U222" s="71"/>
    </row>
    <row r="223" spans="1:21" ht="15">
      <c r="A223" s="119" t="str">
        <f t="shared" si="7"/>
        <v>06000569</v>
      </c>
      <c r="B223" s="120">
        <f t="shared" si="7"/>
        <v>45032</v>
      </c>
      <c r="C223" s="137" t="str">
        <f>IF('[1]Creation Liste'!A146="","",'[1]Creation Liste'!A146)</f>
        <v/>
      </c>
      <c r="D223" s="137" t="str">
        <f>IF(ISNA(VLOOKUP(C223,'[1]Ref. taxo'!A:B,2,0)),"",VLOOKUP(C223,'[1]Ref. taxo'!A:B,2,0))</f>
        <v/>
      </c>
      <c r="E223" s="137" t="str">
        <f>IF('[1]Creation Liste'!B146="","",'[1]Creation Liste'!B146)</f>
        <v/>
      </c>
      <c r="F223" s="137" t="str">
        <f>IF('[1]Creation Liste'!C146="","",'[1]Creation Liste'!C146)</f>
        <v/>
      </c>
      <c r="G223" s="137" t="str">
        <f>IF('[1]Creation Liste'!D146="","",'[1]Creation Liste'!D146)</f>
        <v/>
      </c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71"/>
      <c r="U223" s="71"/>
    </row>
    <row r="224" spans="1:21" ht="15">
      <c r="A224" s="119" t="str">
        <f t="shared" si="7"/>
        <v>06000569</v>
      </c>
      <c r="B224" s="120">
        <f t="shared" si="7"/>
        <v>45032</v>
      </c>
      <c r="C224" s="137" t="str">
        <f>IF('[1]Creation Liste'!A147="","",'[1]Creation Liste'!A147)</f>
        <v/>
      </c>
      <c r="D224" s="137" t="str">
        <f>IF(ISNA(VLOOKUP(C224,'[1]Ref. taxo'!A:B,2,0)),"",VLOOKUP(C224,'[1]Ref. taxo'!A:B,2,0))</f>
        <v/>
      </c>
      <c r="E224" s="137" t="str">
        <f>IF('[1]Creation Liste'!B147="","",'[1]Creation Liste'!B147)</f>
        <v/>
      </c>
      <c r="F224" s="137" t="str">
        <f>IF('[1]Creation Liste'!C147="","",'[1]Creation Liste'!C147)</f>
        <v/>
      </c>
      <c r="G224" s="137" t="str">
        <f>IF('[1]Creation Liste'!D147="","",'[1]Creation Liste'!D147)</f>
        <v/>
      </c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71"/>
      <c r="U224" s="71"/>
    </row>
    <row r="225" spans="1:21" ht="15">
      <c r="A225" s="119" t="str">
        <f t="shared" si="7"/>
        <v>06000569</v>
      </c>
      <c r="B225" s="120">
        <f t="shared" si="7"/>
        <v>45032</v>
      </c>
      <c r="C225" s="137" t="str">
        <f>IF('[1]Creation Liste'!A148="","",'[1]Creation Liste'!A148)</f>
        <v/>
      </c>
      <c r="D225" s="137" t="str">
        <f>IF(ISNA(VLOOKUP(C225,'[1]Ref. taxo'!A:B,2,0)),"",VLOOKUP(C225,'[1]Ref. taxo'!A:B,2,0))</f>
        <v/>
      </c>
      <c r="E225" s="137" t="str">
        <f>IF('[1]Creation Liste'!B148="","",'[1]Creation Liste'!B148)</f>
        <v/>
      </c>
      <c r="F225" s="137" t="str">
        <f>IF('[1]Creation Liste'!C148="","",'[1]Creation Liste'!C148)</f>
        <v/>
      </c>
      <c r="G225" s="137" t="str">
        <f>IF('[1]Creation Liste'!D148="","",'[1]Creation Liste'!D148)</f>
        <v/>
      </c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71"/>
      <c r="U225" s="71"/>
    </row>
    <row r="226" spans="1:21" ht="15">
      <c r="A226" s="119" t="str">
        <f t="shared" si="7"/>
        <v>06000569</v>
      </c>
      <c r="B226" s="120">
        <f t="shared" si="7"/>
        <v>45032</v>
      </c>
      <c r="C226" s="137" t="str">
        <f>IF('[1]Creation Liste'!A149="","",'[1]Creation Liste'!A149)</f>
        <v/>
      </c>
      <c r="D226" s="137" t="str">
        <f>IF(ISNA(VLOOKUP(C226,'[1]Ref. taxo'!A:B,2,0)),"",VLOOKUP(C226,'[1]Ref. taxo'!A:B,2,0))</f>
        <v/>
      </c>
      <c r="E226" s="137" t="str">
        <f>IF('[1]Creation Liste'!B149="","",'[1]Creation Liste'!B149)</f>
        <v/>
      </c>
      <c r="F226" s="137" t="str">
        <f>IF('[1]Creation Liste'!C149="","",'[1]Creation Liste'!C149)</f>
        <v/>
      </c>
      <c r="G226" s="137" t="str">
        <f>IF('[1]Creation Liste'!D149="","",'[1]Creation Liste'!D149)</f>
        <v/>
      </c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71"/>
      <c r="U226" s="71"/>
    </row>
    <row r="227" spans="1:21" ht="15">
      <c r="A227" s="119" t="str">
        <f t="shared" si="7"/>
        <v>06000569</v>
      </c>
      <c r="B227" s="120">
        <f t="shared" si="7"/>
        <v>45032</v>
      </c>
      <c r="C227" s="137" t="str">
        <f>IF('[1]Creation Liste'!A150="","",'[1]Creation Liste'!A150)</f>
        <v/>
      </c>
      <c r="D227" s="137" t="str">
        <f>IF(ISNA(VLOOKUP(C227,'[1]Ref. taxo'!A:B,2,0)),"",VLOOKUP(C227,'[1]Ref. taxo'!A:B,2,0))</f>
        <v/>
      </c>
      <c r="E227" s="137" t="str">
        <f>IF('[1]Creation Liste'!B150="","",'[1]Creation Liste'!B150)</f>
        <v/>
      </c>
      <c r="F227" s="137" t="str">
        <f>IF('[1]Creation Liste'!C150="","",'[1]Creation Liste'!C150)</f>
        <v/>
      </c>
      <c r="G227" s="137" t="str">
        <f>IF('[1]Creation Liste'!D150="","",'[1]Creation Liste'!D150)</f>
        <v/>
      </c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71"/>
      <c r="U227" s="71"/>
    </row>
    <row r="228" spans="1:21" ht="15">
      <c r="A228" s="119" t="str">
        <f t="shared" si="7"/>
        <v>06000569</v>
      </c>
      <c r="B228" s="120">
        <f t="shared" si="7"/>
        <v>45032</v>
      </c>
      <c r="C228" s="137" t="str">
        <f>IF('[1]Creation Liste'!A151="","",'[1]Creation Liste'!A151)</f>
        <v/>
      </c>
      <c r="D228" s="137" t="str">
        <f>IF(ISNA(VLOOKUP(C228,'[1]Ref. taxo'!A:B,2,0)),"",VLOOKUP(C228,'[1]Ref. taxo'!A:B,2,0))</f>
        <v/>
      </c>
      <c r="E228" s="137" t="str">
        <f>IF('[1]Creation Liste'!B151="","",'[1]Creation Liste'!B151)</f>
        <v/>
      </c>
      <c r="F228" s="137" t="str">
        <f>IF('[1]Creation Liste'!C151="","",'[1]Creation Liste'!C151)</f>
        <v/>
      </c>
      <c r="G228" s="137" t="str">
        <f>IF('[1]Creation Liste'!D151="","",'[1]Creation Liste'!D151)</f>
        <v/>
      </c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71"/>
      <c r="U228" s="71"/>
    </row>
    <row r="229" spans="1:21" ht="15">
      <c r="A229" s="119" t="str">
        <f t="shared" ref="A229:B243" si="8">+A$88</f>
        <v>06000569</v>
      </c>
      <c r="B229" s="120">
        <f t="shared" si="8"/>
        <v>45032</v>
      </c>
      <c r="C229" s="137" t="str">
        <f>IF('[1]Creation Liste'!A152="","",'[1]Creation Liste'!A152)</f>
        <v/>
      </c>
      <c r="D229" s="137" t="str">
        <f>IF(ISNA(VLOOKUP(C229,'[1]Ref. taxo'!A:B,2,0)),"",VLOOKUP(C229,'[1]Ref. taxo'!A:B,2,0))</f>
        <v/>
      </c>
      <c r="E229" s="137" t="str">
        <f>IF('[1]Creation Liste'!B152="","",'[1]Creation Liste'!B152)</f>
        <v/>
      </c>
      <c r="F229" s="137" t="str">
        <f>IF('[1]Creation Liste'!C152="","",'[1]Creation Liste'!C152)</f>
        <v/>
      </c>
      <c r="G229" s="137" t="str">
        <f>IF('[1]Creation Liste'!D152="","",'[1]Creation Liste'!D152)</f>
        <v/>
      </c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71"/>
      <c r="U229" s="71"/>
    </row>
    <row r="230" spans="1:21" ht="15">
      <c r="A230" s="119" t="str">
        <f t="shared" si="8"/>
        <v>06000569</v>
      </c>
      <c r="B230" s="120">
        <f t="shared" si="8"/>
        <v>45032</v>
      </c>
      <c r="C230" s="137" t="str">
        <f>IF('[1]Creation Liste'!A153="","",'[1]Creation Liste'!A153)</f>
        <v/>
      </c>
      <c r="D230" s="137" t="str">
        <f>IF(ISNA(VLOOKUP(C230,'[1]Ref. taxo'!A:B,2,0)),"",VLOOKUP(C230,'[1]Ref. taxo'!A:B,2,0))</f>
        <v/>
      </c>
      <c r="E230" s="137" t="str">
        <f>IF('[1]Creation Liste'!B153="","",'[1]Creation Liste'!B153)</f>
        <v/>
      </c>
      <c r="F230" s="137" t="str">
        <f>IF('[1]Creation Liste'!C153="","",'[1]Creation Liste'!C153)</f>
        <v/>
      </c>
      <c r="G230" s="137" t="str">
        <f>IF('[1]Creation Liste'!D153="","",'[1]Creation Liste'!D153)</f>
        <v/>
      </c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71"/>
      <c r="U230" s="71"/>
    </row>
    <row r="231" spans="1:21" ht="15">
      <c r="A231" s="119" t="str">
        <f t="shared" si="8"/>
        <v>06000569</v>
      </c>
      <c r="B231" s="120">
        <f t="shared" si="8"/>
        <v>45032</v>
      </c>
      <c r="C231" s="137" t="str">
        <f>IF('[1]Creation Liste'!A154="","",'[1]Creation Liste'!A154)</f>
        <v/>
      </c>
      <c r="D231" s="137" t="str">
        <f>IF(ISNA(VLOOKUP(C231,'[1]Ref. taxo'!A:B,2,0)),"",VLOOKUP(C231,'[1]Ref. taxo'!A:B,2,0))</f>
        <v/>
      </c>
      <c r="E231" s="137" t="str">
        <f>IF('[1]Creation Liste'!B154="","",'[1]Creation Liste'!B154)</f>
        <v/>
      </c>
      <c r="F231" s="137" t="str">
        <f>IF('[1]Creation Liste'!C154="","",'[1]Creation Liste'!C154)</f>
        <v/>
      </c>
      <c r="G231" s="137" t="str">
        <f>IF('[1]Creation Liste'!D154="","",'[1]Creation Liste'!D154)</f>
        <v/>
      </c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71"/>
      <c r="U231" s="71"/>
    </row>
    <row r="232" spans="1:21" ht="15">
      <c r="A232" s="119" t="str">
        <f t="shared" si="8"/>
        <v>06000569</v>
      </c>
      <c r="B232" s="120">
        <f t="shared" si="8"/>
        <v>45032</v>
      </c>
      <c r="C232" s="137" t="str">
        <f>IF('[1]Creation Liste'!A155="","",'[1]Creation Liste'!A155)</f>
        <v/>
      </c>
      <c r="D232" s="137" t="str">
        <f>IF(ISNA(VLOOKUP(C232,'[1]Ref. taxo'!A:B,2,0)),"",VLOOKUP(C232,'[1]Ref. taxo'!A:B,2,0))</f>
        <v/>
      </c>
      <c r="E232" s="137" t="str">
        <f>IF('[1]Creation Liste'!B155="","",'[1]Creation Liste'!B155)</f>
        <v/>
      </c>
      <c r="F232" s="137" t="str">
        <f>IF('[1]Creation Liste'!C155="","",'[1]Creation Liste'!C155)</f>
        <v/>
      </c>
      <c r="G232" s="137" t="str">
        <f>IF('[1]Creation Liste'!D155="","",'[1]Creation Liste'!D155)</f>
        <v/>
      </c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71"/>
      <c r="U232" s="71"/>
    </row>
    <row r="233" spans="1:21" ht="15">
      <c r="A233" s="119" t="str">
        <f t="shared" si="8"/>
        <v>06000569</v>
      </c>
      <c r="B233" s="120">
        <f t="shared" si="8"/>
        <v>45032</v>
      </c>
      <c r="C233" s="137" t="str">
        <f>IF('[1]Creation Liste'!A156="","",'[1]Creation Liste'!A156)</f>
        <v/>
      </c>
      <c r="D233" s="137" t="str">
        <f>IF(ISNA(VLOOKUP(C233,'[1]Ref. taxo'!A:B,2,0)),"",VLOOKUP(C233,'[1]Ref. taxo'!A:B,2,0))</f>
        <v/>
      </c>
      <c r="E233" s="137" t="str">
        <f>IF('[1]Creation Liste'!B156="","",'[1]Creation Liste'!B156)</f>
        <v/>
      </c>
      <c r="F233" s="137" t="str">
        <f>IF('[1]Creation Liste'!C156="","",'[1]Creation Liste'!C156)</f>
        <v/>
      </c>
      <c r="G233" s="137" t="str">
        <f>IF('[1]Creation Liste'!D156="","",'[1]Creation Liste'!D156)</f>
        <v/>
      </c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71"/>
      <c r="U233" s="71"/>
    </row>
    <row r="234" spans="1:21" ht="15">
      <c r="A234" s="119" t="str">
        <f t="shared" si="8"/>
        <v>06000569</v>
      </c>
      <c r="B234" s="120">
        <f t="shared" si="8"/>
        <v>45032</v>
      </c>
      <c r="C234" s="137" t="str">
        <f>IF('[1]Creation Liste'!A157="","",'[1]Creation Liste'!A157)</f>
        <v/>
      </c>
      <c r="D234" s="137" t="str">
        <f>IF(ISNA(VLOOKUP(C234,'[1]Ref. taxo'!A:B,2,0)),"",VLOOKUP(C234,'[1]Ref. taxo'!A:B,2,0))</f>
        <v/>
      </c>
      <c r="E234" s="137" t="str">
        <f>IF('[1]Creation Liste'!B157="","",'[1]Creation Liste'!B157)</f>
        <v/>
      </c>
      <c r="F234" s="137" t="str">
        <f>IF('[1]Creation Liste'!C157="","",'[1]Creation Liste'!C157)</f>
        <v/>
      </c>
      <c r="G234" s="137" t="str">
        <f>IF('[1]Creation Liste'!D157="","",'[1]Creation Liste'!D157)</f>
        <v/>
      </c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71"/>
      <c r="U234" s="71"/>
    </row>
    <row r="235" spans="1:21" ht="15">
      <c r="A235" s="119" t="str">
        <f t="shared" si="8"/>
        <v>06000569</v>
      </c>
      <c r="B235" s="120">
        <f t="shared" si="8"/>
        <v>45032</v>
      </c>
      <c r="C235" s="137" t="str">
        <f>IF('[1]Creation Liste'!A158="","",'[1]Creation Liste'!A158)</f>
        <v/>
      </c>
      <c r="D235" s="137" t="str">
        <f>IF(ISNA(VLOOKUP(C235,'[1]Ref. taxo'!A:B,2,0)),"",VLOOKUP(C235,'[1]Ref. taxo'!A:B,2,0))</f>
        <v/>
      </c>
      <c r="E235" s="137" t="str">
        <f>IF('[1]Creation Liste'!B158="","",'[1]Creation Liste'!B158)</f>
        <v/>
      </c>
      <c r="F235" s="137" t="str">
        <f>IF('[1]Creation Liste'!C158="","",'[1]Creation Liste'!C158)</f>
        <v/>
      </c>
      <c r="G235" s="137" t="str">
        <f>IF('[1]Creation Liste'!D158="","",'[1]Creation Liste'!D158)</f>
        <v/>
      </c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71"/>
      <c r="U235" s="71"/>
    </row>
    <row r="236" spans="1:21" ht="15">
      <c r="A236" s="119" t="str">
        <f t="shared" si="8"/>
        <v>06000569</v>
      </c>
      <c r="B236" s="120">
        <f t="shared" si="8"/>
        <v>45032</v>
      </c>
      <c r="C236" s="137" t="str">
        <f>IF('[1]Creation Liste'!A159="","",'[1]Creation Liste'!A159)</f>
        <v/>
      </c>
      <c r="D236" s="137" t="str">
        <f>IF(ISNA(VLOOKUP(C236,'[1]Ref. taxo'!A:B,2,0)),"",VLOOKUP(C236,'[1]Ref. taxo'!A:B,2,0))</f>
        <v/>
      </c>
      <c r="E236" s="137" t="str">
        <f>IF('[1]Creation Liste'!B159="","",'[1]Creation Liste'!B159)</f>
        <v/>
      </c>
      <c r="F236" s="137" t="str">
        <f>IF('[1]Creation Liste'!C159="","",'[1]Creation Liste'!C159)</f>
        <v/>
      </c>
      <c r="G236" s="137" t="str">
        <f>IF('[1]Creation Liste'!D159="","",'[1]Creation Liste'!D159)</f>
        <v/>
      </c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71"/>
      <c r="U236" s="71"/>
    </row>
    <row r="237" spans="1:21" ht="15">
      <c r="A237" s="119" t="str">
        <f t="shared" si="8"/>
        <v>06000569</v>
      </c>
      <c r="B237" s="120">
        <f t="shared" si="8"/>
        <v>45032</v>
      </c>
      <c r="C237" s="137" t="str">
        <f>IF('[1]Creation Liste'!A160="","",'[1]Creation Liste'!A160)</f>
        <v/>
      </c>
      <c r="D237" s="137" t="str">
        <f>IF(ISNA(VLOOKUP(C237,'[1]Ref. taxo'!A:B,2,0)),"",VLOOKUP(C237,'[1]Ref. taxo'!A:B,2,0))</f>
        <v/>
      </c>
      <c r="E237" s="137" t="str">
        <f>IF('[1]Creation Liste'!B160="","",'[1]Creation Liste'!B160)</f>
        <v/>
      </c>
      <c r="F237" s="137" t="str">
        <f>IF('[1]Creation Liste'!C160="","",'[1]Creation Liste'!C160)</f>
        <v/>
      </c>
      <c r="G237" s="137" t="str">
        <f>IF('[1]Creation Liste'!D160="","",'[1]Creation Liste'!D160)</f>
        <v/>
      </c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71"/>
      <c r="U237" s="71"/>
    </row>
    <row r="238" spans="1:21" ht="15">
      <c r="A238" s="119" t="str">
        <f t="shared" si="8"/>
        <v>06000569</v>
      </c>
      <c r="B238" s="120">
        <f t="shared" si="8"/>
        <v>45032</v>
      </c>
      <c r="C238" s="137" t="str">
        <f>IF('[1]Creation Liste'!A161="","",'[1]Creation Liste'!A161)</f>
        <v/>
      </c>
      <c r="D238" s="137" t="str">
        <f>IF(ISNA(VLOOKUP(C238,'[1]Ref. taxo'!A:B,2,0)),"",VLOOKUP(C238,'[1]Ref. taxo'!A:B,2,0))</f>
        <v/>
      </c>
      <c r="E238" s="137" t="str">
        <f>IF('[1]Creation Liste'!B161="","",'[1]Creation Liste'!B161)</f>
        <v/>
      </c>
      <c r="F238" s="137" t="str">
        <f>IF('[1]Creation Liste'!C161="","",'[1]Creation Liste'!C161)</f>
        <v/>
      </c>
      <c r="G238" s="137" t="str">
        <f>IF('[1]Creation Liste'!D161="","",'[1]Creation Liste'!D161)</f>
        <v/>
      </c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71"/>
      <c r="U238" s="71"/>
    </row>
    <row r="239" spans="1:21" ht="15">
      <c r="A239" s="119" t="str">
        <f t="shared" si="8"/>
        <v>06000569</v>
      </c>
      <c r="B239" s="120">
        <f t="shared" si="8"/>
        <v>45032</v>
      </c>
      <c r="C239" s="137" t="str">
        <f>IF('[1]Creation Liste'!A162="","",'[1]Creation Liste'!A162)</f>
        <v/>
      </c>
      <c r="D239" s="137" t="str">
        <f>IF(ISNA(VLOOKUP(C239,'[1]Ref. taxo'!A:B,2,0)),"",VLOOKUP(C239,'[1]Ref. taxo'!A:B,2,0))</f>
        <v/>
      </c>
      <c r="E239" s="137" t="str">
        <f>IF('[1]Creation Liste'!B162="","",'[1]Creation Liste'!B162)</f>
        <v/>
      </c>
      <c r="F239" s="137" t="str">
        <f>IF('[1]Creation Liste'!C162="","",'[1]Creation Liste'!C162)</f>
        <v/>
      </c>
      <c r="G239" s="137" t="str">
        <f>IF('[1]Creation Liste'!D162="","",'[1]Creation Liste'!D162)</f>
        <v/>
      </c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71"/>
      <c r="U239" s="71"/>
    </row>
    <row r="240" spans="1:21" ht="15">
      <c r="A240" s="119" t="str">
        <f t="shared" si="8"/>
        <v>06000569</v>
      </c>
      <c r="B240" s="120">
        <f t="shared" si="8"/>
        <v>45032</v>
      </c>
      <c r="C240" s="137" t="str">
        <f>IF('[1]Creation Liste'!A163="","",'[1]Creation Liste'!A163)</f>
        <v/>
      </c>
      <c r="D240" s="137" t="str">
        <f>IF(ISNA(VLOOKUP(C240,'[1]Ref. taxo'!A:B,2,0)),"",VLOOKUP(C240,'[1]Ref. taxo'!A:B,2,0))</f>
        <v/>
      </c>
      <c r="E240" s="137" t="str">
        <f>IF('[1]Creation Liste'!B163="","",'[1]Creation Liste'!B163)</f>
        <v/>
      </c>
      <c r="F240" s="137" t="str">
        <f>IF('[1]Creation Liste'!C163="","",'[1]Creation Liste'!C163)</f>
        <v/>
      </c>
      <c r="G240" s="137" t="str">
        <f>IF('[1]Creation Liste'!D163="","",'[1]Creation Liste'!D163)</f>
        <v/>
      </c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71"/>
      <c r="U240" s="71"/>
    </row>
    <row r="241" spans="1:21" ht="15">
      <c r="A241" s="119" t="str">
        <f t="shared" si="8"/>
        <v>06000569</v>
      </c>
      <c r="B241" s="120">
        <f t="shared" si="8"/>
        <v>45032</v>
      </c>
      <c r="C241" s="137" t="str">
        <f>IF('[1]Creation Liste'!A164="","",'[1]Creation Liste'!A164)</f>
        <v/>
      </c>
      <c r="D241" s="137" t="str">
        <f>IF(ISNA(VLOOKUP(C241,'[1]Ref. taxo'!A:B,2,0)),"",VLOOKUP(C241,'[1]Ref. taxo'!A:B,2,0))</f>
        <v/>
      </c>
      <c r="E241" s="137" t="str">
        <f>IF('[1]Creation Liste'!B164="","",'[1]Creation Liste'!B164)</f>
        <v/>
      </c>
      <c r="F241" s="137" t="str">
        <f>IF('[1]Creation Liste'!C164="","",'[1]Creation Liste'!C164)</f>
        <v/>
      </c>
      <c r="G241" s="137" t="str">
        <f>IF('[1]Creation Liste'!D164="","",'[1]Creation Liste'!D164)</f>
        <v/>
      </c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71"/>
      <c r="U241" s="71"/>
    </row>
    <row r="242" spans="1:21" ht="15">
      <c r="A242" s="119" t="str">
        <f t="shared" si="8"/>
        <v>06000569</v>
      </c>
      <c r="B242" s="120">
        <f t="shared" si="8"/>
        <v>45032</v>
      </c>
      <c r="C242" s="137" t="str">
        <f>IF('[1]Creation Liste'!A165="","",'[1]Creation Liste'!A165)</f>
        <v/>
      </c>
      <c r="D242" s="137" t="str">
        <f>IF(ISNA(VLOOKUP(C242,'[1]Ref. taxo'!A:B,2,0)),"",VLOOKUP(C242,'[1]Ref. taxo'!A:B,2,0))</f>
        <v/>
      </c>
      <c r="E242" s="137" t="str">
        <f>IF('[1]Creation Liste'!B165="","",'[1]Creation Liste'!B165)</f>
        <v/>
      </c>
      <c r="F242" s="137" t="str">
        <f>IF('[1]Creation Liste'!C165="","",'[1]Creation Liste'!C165)</f>
        <v/>
      </c>
      <c r="G242" s="137" t="str">
        <f>IF('[1]Creation Liste'!D165="","",'[1]Creation Liste'!D165)</f>
        <v/>
      </c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71"/>
      <c r="U242" s="71"/>
    </row>
    <row r="243" spans="1:21" ht="15">
      <c r="A243" s="119" t="str">
        <f t="shared" si="8"/>
        <v>06000569</v>
      </c>
      <c r="B243" s="120">
        <f t="shared" si="8"/>
        <v>45032</v>
      </c>
      <c r="C243" s="137" t="str">
        <f>IF('[1]Creation Liste'!A166="","",'[1]Creation Liste'!A166)</f>
        <v/>
      </c>
      <c r="D243" s="137" t="str">
        <f>IF(ISNA(VLOOKUP(C243,'[1]Ref. taxo'!A:B,2,0)),"",VLOOKUP(C243,'[1]Ref. taxo'!A:B,2,0))</f>
        <v/>
      </c>
      <c r="E243" s="137" t="str">
        <f>IF('[1]Creation Liste'!B166="","",'[1]Creation Liste'!B166)</f>
        <v/>
      </c>
      <c r="F243" s="137" t="str">
        <f>IF('[1]Creation Liste'!C166="","",'[1]Creation Liste'!C166)</f>
        <v/>
      </c>
      <c r="G243" s="137" t="str">
        <f>IF('[1]Creation Liste'!D166="","",'[1]Creation Liste'!D166)</f>
        <v/>
      </c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71"/>
      <c r="U243" s="71"/>
    </row>
  </sheetData>
  <dataValidations count="7">
    <dataValidation allowBlank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3:B23" xr:uid="{8962DB23-C360-4E53-B354-41CA585EC73D}"/>
    <dataValidation allowBlank="1" showErrorMessage="1" errorTitle="Bocal de regroupement" sqref="D66:E77" xr:uid="{AB545210-A815-4A64-B286-43F0642276E1}"/>
    <dataValidation allowBlank="1" showErrorMessage="1" errorTitle="Code préleveur-déterminateur" error="* généralement le code SIRET du préleveur-déterminateur : une chaîne de 14 caractères numériques_x000a_* exceptionnellement le code Sandre du préleveur-déterminateur de la donnée : une chaîne de caractère de 1 à 14 caractères" sqref="E26" xr:uid="{73DDD6E3-12B7-463E-A601-16A8BA234CE5}"/>
    <dataValidation type="list" allowBlank="1" showErrorMessage="1" errorTitle="Bocal de regroupement" sqref="F66:F77" xr:uid="{9B090AED-F067-41A5-BC6E-D65B5A30115D}">
      <formula1>NA()</formula1>
    </dataValidation>
    <dataValidation type="list" allowBlank="1" sqref="H66:H77 K66:K77" xr:uid="{96E5E537-CCF8-4B73-94EB-C270924F0095}">
      <formula1>"0,1,2,3,4,5"</formula1>
    </dataValidation>
    <dataValidation type="list" allowBlank="1" showErrorMessage="1" sqref="I66:I77" xr:uid="{7062399B-EEEC-4240-A5D2-25190CD3EFE8}">
      <formula1>"Stable,Moyennement stable,Instable"</formula1>
    </dataValidation>
    <dataValidation allowBlank="1" showErrorMessage="1" sqref="C23:F23 H39:I50" xr:uid="{FBC7F052-4BE6-4D55-8438-312B6F012D60}"/>
  </dataValidation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InvertebresIRSTEA</vt:lpstr>
    </vt:vector>
  </TitlesOfParts>
  <Company>Office Français de la Biodiversité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Mat</dc:creator>
  <cp:lastModifiedBy>MARTIN Mat</cp:lastModifiedBy>
  <dcterms:created xsi:type="dcterms:W3CDTF">2023-10-02T09:35:52Z</dcterms:created>
  <dcterms:modified xsi:type="dcterms:W3CDTF">2023-10-02T09:56:26Z</dcterms:modified>
</cp:coreProperties>
</file>