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JM LI SRE\23001 AYSE\23001_AYSE_exports\"/>
    </mc:Choice>
  </mc:AlternateContent>
  <xr:revisionPtr revIDLastSave="0" documentId="13_ncr:1_{126E20BC-809F-4A40-BA41-25219CB7358E}" xr6:coauthVersionLast="36" xr6:coauthVersionMax="36" xr10:uidLastSave="{00000000-0000-0000-0000-000000000000}"/>
  <bookViews>
    <workbookView xWindow="0" yWindow="0" windowWidth="23040" windowHeight="9060" xr2:uid="{6BAACACB-51C8-4256-8FF7-BCF86907EB4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<sst xmlns="http://schemas.openxmlformats.org/spreadsheetml/2006/main" count="312" uniqueCount="161">
  <si>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</si>
  <si>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</si>
  <si>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</si>
  <si>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</si>
  <si>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</si>
  <si>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</si>
  <si>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</si>
  <si>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</si>
  <si>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</si>
  <si>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</si>
  <si>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</si>
  <si>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</si>
  <si>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</si>
  <si>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</si>
  <si>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</si>
  <si>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</si>
  <si>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</si>
  <si>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</si>
  <si>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</si>
  <si>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</si>
  <si>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</si>
  <si>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</si>
  <si>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</si>
  <si>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</si>
  <si>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</si>
  <si>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</si>
  <si>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</si>
  <si>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</si>
  <si>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</si>
  <si>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</si>
  <si>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</si>
  <si>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</si>
  <si>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</si>
  <si>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</si>
  <si>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</si>
  <si>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</si>
  <si>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</si>
  <si>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</si>
  <si>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</si>
  <si>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</si>
  <si>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</si>
  <si>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</si>
  <si>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</si>
  <si>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</si>
  <si>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</si>
  <si>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</si>
  <si>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</si>
  <si>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</si>
  <si>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</si>
  <si>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</si>
  <si>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</si>
  <si>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</si>
  <si>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</si>
  <si>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06063300</t>
  </si>
  <si>
    <t>ARVE</t>
  </si>
  <si>
    <t>ARVE A AYSE 2</t>
  </si>
  <si>
    <t>AYSE</t>
  </si>
  <si>
    <t>Réseau de contrôle opérationnel</t>
  </si>
  <si>
    <t>facultatif #</t>
  </si>
  <si>
    <t>CODE_OPERATION</t>
  </si>
  <si>
    <t>TYPO_NATIONALE</t>
  </si>
  <si>
    <t>14/02/2023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</si>
  <si>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</si>
  <si>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</si>
  <si>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</si>
  <si>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</si>
  <si>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</si>
  <si>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</si>
  <si>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</si>
  <si>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</si>
  <si>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</si>
  <si>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</si>
  <si>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</si>
  <si>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</si>
  <si>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</si>
  <si>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</si>
  <si>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</si>
  <si>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</si>
  <si>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</si>
  <si>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</si>
  <si>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</si>
  <si>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</si>
  <si>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</si>
  <si>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</si>
  <si>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</si>
  <si>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</si>
  <si>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</si>
  <si>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</si>
  <si>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</si>
  <si>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</si>
  <si>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</si>
  <si>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</si>
  <si>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</si>
  <si>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</si>
  <si>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</si>
  <si>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</si>
  <si>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</si>
  <si>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</si>
  <si>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</si>
  <si>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</si>
  <si>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</si>
  <si>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</si>
  <si>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</si>
  <si>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</si>
  <si>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</si>
  <si>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</si>
  <si>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</si>
  <si>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</si>
  <si>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</si>
  <si>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</si>
  <si>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</si>
  <si>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</si>
  <si>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</si>
  <si>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</si>
  <si>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</si>
  <si>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</si>
  <si>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</si>
  <si>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</si>
  <si>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</si>
  <si>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</si>
  <si>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</si>
  <si>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</si>
  <si>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</si>
  <si>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</si>
  <si>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</si>
  <si>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</si>
  <si>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</si>
  <si>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</si>
  <si>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</si>
  <si>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</si>
  <si>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</si>
  <si>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</si>
  <si>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</si>
  <si>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</si>
  <si>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</si>
  <si>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</si>
  <si>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</si>
  <si>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</si>
  <si>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</si>
  <si>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</si>
  <si>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</si>
  <si>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</si>
  <si>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</si>
  <si>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</si>
  <si>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</si>
  <si>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</si>
  <si>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</si>
  <si>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</si>
  <si>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</si>
  <si>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</si>
  <si>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</si>
  <si>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</si>
  <si>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</si>
  <si>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</si>
  <si>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</si>
  <si>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</si>
  <si>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</si>
  <si>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</si>
  <si>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</si>
  <si>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AYSE_2023-02-14</t>
  </si>
  <si>
    <t>GM5/2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</si>
</sst>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21C4EA3-4242-4D0C-9C56-6370EBFDC5E8}"/>
    <cellStyle name="Normal_résultats" xfId="2" xr:uid="{652BA45C-9E5D-404A-AB37-B47EF0FA24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JM%20LI%20SRE/23001%20AYSE/23001_AYSE_14-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0B6C-0AAB-4D30-B114-9DA4D0C02E6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74024</v>
      </c>
      <c r="G23" s="40">
        <v>964904</v>
      </c>
      <c r="H23" s="40">
        <v>6558635</v>
      </c>
      <c r="I23" s="40">
        <v>447</v>
      </c>
      <c r="J23" s="40" t="s">
        <v>57</v>
      </c>
      <c r="K23" s="39">
        <v>965264.58818499278</v>
      </c>
      <c r="L23" s="39">
        <v>6558636.9816718223</v>
      </c>
      <c r="M23" s="39">
        <v>964847.10045836365</v>
      </c>
      <c r="N23" s="39">
        <v>6558666.6624777354</v>
      </c>
      <c r="O23" s="40">
        <v>70</v>
      </c>
      <c r="P23" s="40">
        <v>420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41.666666666666664</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v>2</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89</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10</v>
      </c>
      <c r="H66" s="91">
        <v>0</v>
      </c>
      <c r="I66" s="91"/>
      <c r="J66" s="91"/>
      <c r="K66" s="91">
        <v>0</v>
      </c>
    </row>
    <row r="67" spans="1:19">
      <c r="A67" s="127" t="s">
        <v>53</v>
      </c>
      <c r="B67" s="128" t="s">
        <v>61</v>
      </c>
      <c r="C67" s="126" t="s">
        <v>143</v>
      </c>
      <c r="D67" s="91" t="s">
        <v>91</v>
      </c>
      <c r="E67" s="91" t="s">
        <v>125</v>
      </c>
      <c r="F67" s="95" t="s">
        <v>142</v>
      </c>
      <c r="G67" s="95">
        <v>10</v>
      </c>
      <c r="H67" s="95">
        <v>0</v>
      </c>
      <c r="I67" s="95"/>
      <c r="J67" s="95"/>
      <c r="K67" s="91">
        <v>0</v>
      </c>
    </row>
    <row r="68" spans="1:19">
      <c r="A68" s="127" t="s">
        <v>53</v>
      </c>
      <c r="B68" s="128" t="s">
        <v>61</v>
      </c>
      <c r="C68" s="126" t="s">
        <v>144</v>
      </c>
      <c r="D68" s="91" t="s">
        <v>96</v>
      </c>
      <c r="E68" s="91" t="s">
        <v>130</v>
      </c>
      <c r="F68" s="95" t="s">
        <v>142</v>
      </c>
      <c r="G68" s="95">
        <v>25</v>
      </c>
      <c r="H68" s="95">
        <v>3</v>
      </c>
      <c r="I68" s="95"/>
      <c r="J68" s="95" t="s">
        <v>145</v>
      </c>
      <c r="K68" s="91">
        <v>3</v>
      </c>
    </row>
    <row r="69" spans="1:19">
      <c r="A69" s="127" t="s">
        <v>53</v>
      </c>
      <c r="B69" s="128" t="s">
        <v>61</v>
      </c>
      <c r="C69" s="126" t="s">
        <v>146</v>
      </c>
      <c r="D69" s="91" t="s">
        <v>98</v>
      </c>
      <c r="E69" s="91" t="s">
        <v>125</v>
      </c>
      <c r="F69" s="95" t="s">
        <v>142</v>
      </c>
      <c r="G69" s="95">
        <v>5</v>
      </c>
      <c r="H69" s="95">
        <v>0</v>
      </c>
      <c r="I69" s="95"/>
      <c r="J69" s="95"/>
      <c r="K69" s="91">
        <v>0</v>
      </c>
    </row>
    <row r="70" spans="1:19">
      <c r="A70" s="127" t="s">
        <v>53</v>
      </c>
      <c r="B70" s="128" t="s">
        <v>61</v>
      </c>
      <c r="C70" s="126" t="s">
        <v>147</v>
      </c>
      <c r="D70" s="91" t="s">
        <v>93</v>
      </c>
      <c r="E70" s="91" t="s">
        <v>130</v>
      </c>
      <c r="F70" s="95" t="s">
        <v>148</v>
      </c>
      <c r="G70" s="95">
        <v>40</v>
      </c>
      <c r="H70" s="95">
        <v>0</v>
      </c>
      <c r="I70" s="95"/>
      <c r="J70" s="95"/>
      <c r="K70" s="91">
        <v>0</v>
      </c>
    </row>
    <row r="71" spans="1:19">
      <c r="A71" s="127" t="s">
        <v>53</v>
      </c>
      <c r="B71" s="128" t="s">
        <v>61</v>
      </c>
      <c r="C71" s="126" t="s">
        <v>149</v>
      </c>
      <c r="D71" s="91" t="s">
        <v>93</v>
      </c>
      <c r="E71" s="91" t="s">
        <v>135</v>
      </c>
      <c r="F71" s="95" t="s">
        <v>148</v>
      </c>
      <c r="G71" s="95">
        <v>30</v>
      </c>
      <c r="H71" s="95">
        <v>3</v>
      </c>
      <c r="I71" s="95"/>
      <c r="J71" s="95" t="s">
        <v>145</v>
      </c>
      <c r="K71" s="91">
        <v>3</v>
      </c>
    </row>
    <row r="72" spans="1:19">
      <c r="A72" s="127" t="s">
        <v>53</v>
      </c>
      <c r="B72" s="128" t="s">
        <v>61</v>
      </c>
      <c r="C72" s="126" t="s">
        <v>150</v>
      </c>
      <c r="D72" s="91" t="s">
        <v>93</v>
      </c>
      <c r="E72" s="91" t="s">
        <v>125</v>
      </c>
      <c r="F72" s="95" t="s">
        <v>148</v>
      </c>
      <c r="G72" s="95">
        <v>40</v>
      </c>
      <c r="H72" s="95">
        <v>3</v>
      </c>
      <c r="I72" s="95"/>
      <c r="J72" s="95" t="s">
        <v>145</v>
      </c>
      <c r="K72" s="91">
        <v>3</v>
      </c>
    </row>
    <row r="73" spans="1:19">
      <c r="A73" s="127" t="s">
        <v>53</v>
      </c>
      <c r="B73" s="128" t="s">
        <v>61</v>
      </c>
      <c r="C73" s="126" t="s">
        <v>151</v>
      </c>
      <c r="D73" s="91" t="s">
        <v>93</v>
      </c>
      <c r="E73" s="91" t="s">
        <v>120</v>
      </c>
      <c r="F73" s="95" t="s">
        <v>148</v>
      </c>
      <c r="G73" s="95">
        <v>20</v>
      </c>
      <c r="H73" s="95">
        <v>3</v>
      </c>
      <c r="I73" s="95"/>
      <c r="J73" s="95" t="s">
        <v>145</v>
      </c>
      <c r="K73" s="91">
        <v>3</v>
      </c>
    </row>
    <row r="74" spans="1:19">
      <c r="A74" s="127" t="s">
        <v>53</v>
      </c>
      <c r="B74" s="128" t="s">
        <v>61</v>
      </c>
      <c r="C74" s="126" t="s">
        <v>152</v>
      </c>
      <c r="D74" s="91" t="s">
        <v>93</v>
      </c>
      <c r="E74" s="91" t="s">
        <v>130</v>
      </c>
      <c r="F74" s="95" t="s">
        <v>153</v>
      </c>
      <c r="G74" s="95">
        <v>20</v>
      </c>
      <c r="H74" s="95">
        <v>3</v>
      </c>
      <c r="I74" s="95"/>
      <c r="J74" s="95" t="s">
        <v>145</v>
      </c>
      <c r="K74" s="91">
        <v>3</v>
      </c>
    </row>
    <row r="75" spans="1:19">
      <c r="A75" s="127" t="s">
        <v>53</v>
      </c>
      <c r="B75" s="128" t="s">
        <v>61</v>
      </c>
      <c r="C75" s="126" t="s">
        <v>154</v>
      </c>
      <c r="D75" s="91" t="s">
        <v>93</v>
      </c>
      <c r="E75" s="91" t="s">
        <v>135</v>
      </c>
      <c r="F75" s="95" t="s">
        <v>153</v>
      </c>
      <c r="G75" s="95">
        <v>20</v>
      </c>
      <c r="H75" s="95">
        <v>3</v>
      </c>
      <c r="I75" s="95"/>
      <c r="J75" s="95" t="s">
        <v>145</v>
      </c>
      <c r="K75" s="91">
        <v>3</v>
      </c>
    </row>
    <row r="76" spans="1:19">
      <c r="A76" s="127" t="s">
        <v>53</v>
      </c>
      <c r="B76" s="128" t="s">
        <v>61</v>
      </c>
      <c r="C76" s="126" t="s">
        <v>155</v>
      </c>
      <c r="D76" s="91" t="s">
        <v>93</v>
      </c>
      <c r="E76" s="91" t="s">
        <v>125</v>
      </c>
      <c r="F76" s="95" t="s">
        <v>153</v>
      </c>
      <c r="G76" s="95">
        <v>15</v>
      </c>
      <c r="H76" s="95">
        <v>3</v>
      </c>
      <c r="I76" s="95"/>
      <c r="J76" s="95" t="s">
        <v>145</v>
      </c>
      <c r="K76" s="91">
        <v>3</v>
      </c>
    </row>
    <row r="77" spans="1:19">
      <c r="A77" s="127" t="s">
        <v>53</v>
      </c>
      <c r="B77" s="128" t="s">
        <v>61</v>
      </c>
      <c r="C77" s="126" t="s">
        <v>156</v>
      </c>
      <c r="D77" s="91" t="s">
        <v>93</v>
      </c>
      <c r="E77" s="91" t="s">
        <v>120</v>
      </c>
      <c r="F77" s="95" t="s">
        <v>153</v>
      </c>
      <c r="G77" s="95">
        <v>10</v>
      </c>
      <c r="H77" s="95">
        <v>3</v>
      </c>
      <c r="I77" s="95"/>
      <c r="J77" s="95" t="s">
        <v>145</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C38F128-5593-4B43-8FBE-ED591530A96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D4E669E-1E48-4C32-9374-B3F0BCEEB28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A118872-EC6D-464A-86BF-A5B496D3AAFF}">
      <formula1>1</formula1>
      <formula2>14</formula2>
    </dataValidation>
    <dataValidation type="textLength" allowBlank="1" showInputMessage="1" showErrorMessage="1" errorTitle="Code Sandre station" error="Chaîne de 8 caractères numériques" sqref="B23" xr:uid="{600ECFDE-1C71-4CC5-93D1-E439A10F7DE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194AC91-E138-4048-A952-1D0C8C677C37}">
      <formula1>$R$2:$R$29</formula1>
    </dataValidation>
    <dataValidation type="list" allowBlank="1" sqref="D66" xr:uid="{28B299A9-413A-4D02-8244-6576D842C5E7}">
      <formula1>"S1, S2, S3, S9, S10, S11, S18, S24, S25, S28, S29, S30"</formula1>
    </dataValidation>
    <dataValidation type="list" allowBlank="1" errorTitle="Choisir une des 4 catégories" error="Vous devez indiquer une des 4 catégories de la liste déroulante" sqref="I39:I50" xr:uid="{A6188A06-E64B-4591-A8DE-14CB04B31D43}">
      <formula1>"D, M, MNR, P"</formula1>
    </dataValidation>
    <dataValidation type="list" allowBlank="1" errorTitle="Abondance végétation de 0 à 5" sqref="K66:K77" xr:uid="{1563F9FD-1616-4C06-AAA6-C269F48E957C}">
      <formula1>"0, 1, 2, 3, 4, 5"</formula1>
    </dataValidation>
    <dataValidation type="list" allowBlank="1" errorTitle="Stabilité ou non du substrat" sqref="I66" xr:uid="{E9D305DB-D628-4AB8-8A06-21B2FF1A1213}">
      <formula1>"stable , moyennement stable , instable"</formula1>
    </dataValidation>
    <dataValidation type="list" allowBlank="1" errorTitle="Intensité du comatage de 0 à 5" sqref="H66" xr:uid="{CF8BCD2B-EC27-4DE5-93EE-34296664482C}">
      <formula1>"0, 1, 2, 3, 4, 5"</formula1>
    </dataValidation>
    <dataValidation type="list" allowBlank="1" errorTitle="Bocal de regroupement" sqref="F66" xr:uid="{FF89A736-1C4F-438C-9616-3E7D3FF63843}">
      <formula1>"PhA , PhB, PhC"</formula1>
    </dataValidation>
    <dataValidation allowBlank="1" showErrorMessage="1" errorTitle="Altitude en mètres" sqref="K23:N23" xr:uid="{20564757-606C-4E3C-B2BB-10F75A88DC34}"/>
    <dataValidation type="list" allowBlank="1" showInputMessage="1" sqref="D67:D77" xr:uid="{FD42926F-DEFF-45C1-AA4A-792629B0E92E}">
      <formula1>"S1, S2, S3, S9, S10, S11, S18, S24, S25, S28, S29, S30"</formula1>
    </dataValidation>
    <dataValidation type="list" allowBlank="1" errorTitle="Codage SANDRE svp" sqref="E66:E77" xr:uid="{AC0E4B6E-3708-4732-807B-B55F94A6891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98D7ECC-BB73-46BC-8791-335D1068720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D7A8173-4880-45CA-AEF7-CC66064CABE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6FA4D95-A142-448A-86B6-09A10548CBC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F2F5092-E6A1-4D8D-993A-B6B49DF25AE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E1873E1-FB2F-4024-8FFB-5338931B324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D9C1E7D-9568-419F-B210-8494E9765B8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1301D5D-F920-429E-9943-AEDA3DD6389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FF810FE-0944-4EC9-AC87-4E965943E24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61D8FF9-9DD2-4B21-9DE5-B1E2E5CCC81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8B48EF9-4AA6-41A6-A310-D21137BD325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032CF3A-85BD-4D7E-9BD1-ECD03A960D6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1644C41-CDC7-4A24-8E4D-058BF97585A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AF00C7D-3ECE-416C-9203-49E23DD2B64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F789D15-B7B6-4B14-91C1-674087EDB32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2023-03-10T13:40:16Z</dcterms:created>
  <dcterms:modified xsi:type="dcterms:W3CDTF">2023-03-10T13:40:18Z</dcterms:modified>
</cp:coreProperties>
</file>