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FIEPOI\21012_FIEPOI_exports\"/>
    </mc:Choice>
  </mc:AlternateContent>
  <xr:revisionPtr revIDLastSave="0" documentId="13_ncr:1_{BF08AAED-F800-42F7-8A89-82DE1962C9D4}" xr6:coauthVersionLast="47" xr6:coauthVersionMax="47" xr10:uidLastSave="{00000000-0000-0000-0000-000000000000}"/>
  <bookViews>
    <workbookView xWindow="-28920" yWindow="-120" windowWidth="29040" windowHeight="15840" xr2:uid="{B902AAFD-8485-4FA7-8D62-2879FB06448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<sst xmlns="http://schemas.openxmlformats.org/spreadsheetml/2006/main" count="292" uniqueCount="160">
  <si>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</si>
  <si>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</si>
  <si>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</si>
  <si>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</si>
  <si>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</si>
  <si>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</si>
  <si>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</si>
  <si>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</si>
  <si>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</si>
  <si>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</si>
  <si>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</si>
  <si>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</si>
  <si>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</si>
  <si>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</si>
  <si>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</si>
  <si>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</si>
  <si>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</si>
  <si>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</si>
  <si>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</si>
  <si>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</si>
  <si>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</si>
  <si>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</si>
  <si>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</si>
  <si>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</si>
  <si>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</si>
  <si>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</si>
  <si>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</si>
  <si>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</si>
  <si>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</si>
  <si>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</si>
  <si>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</si>
  <si>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</si>
  <si>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</si>
  <si>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</si>
  <si>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</si>
  <si>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</si>
  <si>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</si>
  <si>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</si>
  <si>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</si>
  <si>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</si>
  <si>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</si>
  <si>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</si>
  <si>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</si>
  <si>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</si>
  <si>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</si>
  <si>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</si>
  <si>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</si>
  <si>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</si>
  <si>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</si>
  <si>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</si>
  <si>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</si>
  <si>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</si>
  <si>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</si>
  <si>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06070100</t>
  </si>
  <si>
    <t>FIER</t>
  </si>
  <si>
    <t>FIER A POISY 1</t>
  </si>
  <si>
    <t>LOVAGNY</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</si>
  <si>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</si>
  <si>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</si>
  <si>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</si>
  <si>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</si>
  <si>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</si>
  <si>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</si>
  <si>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</si>
  <si>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</si>
  <si>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</si>
  <si>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</si>
  <si>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</si>
  <si>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</si>
  <si>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</si>
  <si>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</si>
  <si>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</si>
  <si>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</si>
  <si>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</si>
  <si>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</si>
  <si>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</si>
  <si>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</si>
  <si>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</si>
  <si>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</si>
  <si>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</si>
  <si>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</si>
  <si>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</si>
  <si>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</si>
  <si>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</si>
  <si>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</si>
  <si>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</si>
  <si>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</si>
  <si>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</si>
  <si>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</si>
  <si>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</si>
  <si>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</si>
  <si>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</si>
  <si>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</si>
  <si>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</si>
  <si>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</si>
  <si>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</si>
  <si>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</si>
  <si>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</si>
  <si>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</si>
  <si>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</si>
  <si>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</si>
  <si>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</si>
  <si>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</si>
  <si>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</si>
  <si>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</si>
  <si>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</si>
  <si>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</si>
  <si>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</si>
  <si>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</si>
  <si>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</si>
  <si>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</si>
  <si>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</si>
  <si>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</si>
  <si>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</si>
  <si>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</si>
  <si>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</si>
  <si>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</si>
  <si>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</si>
  <si>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</si>
  <si>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</si>
  <si>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</si>
  <si>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</si>
  <si>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</si>
  <si>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</si>
  <si>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</si>
  <si>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</si>
  <si>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</si>
  <si>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</si>
  <si>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</si>
  <si>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</si>
  <si>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</si>
  <si>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</si>
  <si>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</si>
  <si>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</si>
  <si>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</si>
  <si>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</si>
  <si>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</si>
  <si>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</si>
  <si>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</si>
  <si>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</si>
  <si>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</si>
  <si>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</si>
  <si>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</si>
  <si>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</si>
  <si>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</si>
  <si>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</si>
  <si>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</si>
  <si>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</si>
  <si>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</si>
  <si>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</si>
  <si>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</si>
  <si>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</si>
  <si>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</si>
  <si>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</si>
  <si>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</si>
  <si>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</si>
  <si>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</si>
  <si>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</si>
  <si>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FIEPOI_2021-07-06</t>
  </si>
  <si>
    <t>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</si>
</sst>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495707B-DC7B-4A97-AAC4-C4B4DBC07CDF}"/>
    <cellStyle name="Normal_résultats" xfId="2" xr:uid="{D72B0269-BD62-46AB-B941-66668F110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FIEPOI/21012_FIEPOI_06-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D153-AB75-4B88-92FE-2EC22410C33A}">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74152</v>
      </c>
      <c r="G23" s="40">
        <v>936948</v>
      </c>
      <c r="H23" s="40">
        <v>6537836</v>
      </c>
      <c r="I23" s="40">
        <v>390</v>
      </c>
      <c r="J23" s="40" t="s">
        <v>57</v>
      </c>
      <c r="K23" s="39">
        <v>936916.01738496427</v>
      </c>
      <c r="L23" s="39">
        <v>6537834.4921888076</v>
      </c>
      <c r="M23" s="39">
        <v>936815.11538761982</v>
      </c>
      <c r="N23" s="39">
        <v>6537774.7943895645</v>
      </c>
      <c r="O23" s="40">
        <v>29</v>
      </c>
      <c r="P23" s="40">
        <v>120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44383</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44383</v>
      </c>
      <c r="E39" s="88">
        <v>21.833333333333332</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20</v>
      </c>
      <c r="I43" s="91" t="s">
        <v>93</v>
      </c>
      <c r="O43" s="2"/>
      <c r="R43" s="57"/>
      <c r="S43" s="57"/>
    </row>
    <row r="44" spans="1:19">
      <c r="A44" s="93"/>
      <c r="B44" s="93"/>
      <c r="C44" s="93"/>
      <c r="D44" s="94"/>
      <c r="E44" s="93"/>
      <c r="F44" s="89" t="s">
        <v>94</v>
      </c>
      <c r="G44" s="90" t="s">
        <v>95</v>
      </c>
      <c r="H44" s="95">
        <v>30</v>
      </c>
      <c r="I44" s="91" t="s">
        <v>93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45</v>
      </c>
      <c r="I50" s="91" t="s">
        <v>93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44383</v>
      </c>
      <c r="C66" s="126" t="s">
        <v>141</v>
      </c>
      <c r="D66" s="91" t="s">
        <v>82</v>
      </c>
      <c r="E66" s="91" t="s">
        <v>130</v>
      </c>
      <c r="F66" s="91" t="s">
        <v>142</v>
      </c>
      <c r="G66" s="91">
        <v>20</v>
      </c>
      <c r="H66" s="91">
        <v>0</v>
      </c>
      <c r="I66" s="91"/>
      <c r="J66" s="91"/>
      <c r="K66" s="91">
        <v>0</v>
      </c>
    </row>
    <row r="67" spans="1:19">
      <c r="A67" s="127" t="s">
        <v>53</v>
      </c>
      <c r="B67" s="128">
        <v>44383</v>
      </c>
      <c r="C67" s="126" t="s">
        <v>143</v>
      </c>
      <c r="D67" s="91" t="s">
        <v>90</v>
      </c>
      <c r="E67" s="91" t="s">
        <v>120</v>
      </c>
      <c r="F67" s="95" t="s">
        <v>142</v>
      </c>
      <c r="G67" s="95">
        <v>20</v>
      </c>
      <c r="H67" s="95">
        <v>0</v>
      </c>
      <c r="I67" s="95"/>
      <c r="J67" s="95"/>
      <c r="K67" s="91">
        <v>0</v>
      </c>
    </row>
    <row r="68" spans="1:19">
      <c r="A68" s="127" t="s">
        <v>53</v>
      </c>
      <c r="B68" s="128">
        <v>44383</v>
      </c>
      <c r="C68" s="126" t="s">
        <v>144</v>
      </c>
      <c r="D68" s="91" t="s">
        <v>97</v>
      </c>
      <c r="E68" s="91" t="s">
        <v>125</v>
      </c>
      <c r="F68" s="95" t="s">
        <v>142</v>
      </c>
      <c r="G68" s="95">
        <v>20</v>
      </c>
      <c r="H68" s="95">
        <v>0</v>
      </c>
      <c r="I68" s="95"/>
      <c r="J68" s="95"/>
      <c r="K68" s="91">
        <v>0</v>
      </c>
    </row>
    <row r="69" spans="1:19">
      <c r="A69" s="127" t="s">
        <v>53</v>
      </c>
      <c r="B69" s="128">
        <v>44383</v>
      </c>
      <c r="C69" s="126" t="s">
        <v>145</v>
      </c>
      <c r="D69" s="91" t="s">
        <v>99</v>
      </c>
      <c r="E69" s="91" t="s">
        <v>120</v>
      </c>
      <c r="F69" s="95" t="s">
        <v>142</v>
      </c>
      <c r="G69" s="95">
        <v>15</v>
      </c>
      <c r="H69" s="95">
        <v>0</v>
      </c>
      <c r="I69" s="95"/>
      <c r="J69" s="95"/>
      <c r="K69" s="91">
        <v>0</v>
      </c>
    </row>
    <row r="70" spans="1:19">
      <c r="A70" s="127" t="s">
        <v>53</v>
      </c>
      <c r="B70" s="128">
        <v>44383</v>
      </c>
      <c r="C70" s="126" t="s">
        <v>146</v>
      </c>
      <c r="D70" s="91" t="s">
        <v>92</v>
      </c>
      <c r="E70" s="91" t="s">
        <v>130</v>
      </c>
      <c r="F70" s="95" t="s">
        <v>147</v>
      </c>
      <c r="G70" s="95">
        <v>50</v>
      </c>
      <c r="H70" s="95">
        <v>0</v>
      </c>
      <c r="I70" s="95"/>
      <c r="J70" s="95"/>
      <c r="K70" s="91">
        <v>0</v>
      </c>
    </row>
    <row r="71" spans="1:19">
      <c r="A71" s="127" t="s">
        <v>53</v>
      </c>
      <c r="B71" s="128">
        <v>44383</v>
      </c>
      <c r="C71" s="126" t="s">
        <v>148</v>
      </c>
      <c r="D71" s="91" t="s">
        <v>95</v>
      </c>
      <c r="E71" s="91" t="s">
        <v>130</v>
      </c>
      <c r="F71" s="95" t="s">
        <v>147</v>
      </c>
      <c r="G71" s="95">
        <v>50</v>
      </c>
      <c r="H71" s="95">
        <v>0</v>
      </c>
      <c r="I71" s="95"/>
      <c r="J71" s="95"/>
      <c r="K71" s="91">
        <v>0</v>
      </c>
    </row>
    <row r="72" spans="1:19">
      <c r="A72" s="127" t="s">
        <v>53</v>
      </c>
      <c r="B72" s="128">
        <v>44383</v>
      </c>
      <c r="C72" s="126" t="s">
        <v>149</v>
      </c>
      <c r="D72" s="91" t="s">
        <v>108</v>
      </c>
      <c r="E72" s="91" t="s">
        <v>130</v>
      </c>
      <c r="F72" s="95" t="s">
        <v>147</v>
      </c>
      <c r="G72" s="95">
        <v>40</v>
      </c>
      <c r="H72" s="95">
        <v>0</v>
      </c>
      <c r="I72" s="95"/>
      <c r="J72" s="95"/>
      <c r="K72" s="91">
        <v>0</v>
      </c>
    </row>
    <row r="73" spans="1:19">
      <c r="A73" s="127" t="s">
        <v>53</v>
      </c>
      <c r="B73" s="128">
        <v>44383</v>
      </c>
      <c r="C73" s="126" t="s">
        <v>150</v>
      </c>
      <c r="D73" s="91" t="s">
        <v>108</v>
      </c>
      <c r="E73" s="91" t="s">
        <v>125</v>
      </c>
      <c r="F73" s="95" t="s">
        <v>147</v>
      </c>
      <c r="G73" s="95">
        <v>40</v>
      </c>
      <c r="H73" s="95">
        <v>0</v>
      </c>
      <c r="I73" s="95"/>
      <c r="J73" s="95"/>
      <c r="K73" s="91">
        <v>0</v>
      </c>
    </row>
    <row r="74" spans="1:19">
      <c r="A74" s="127" t="s">
        <v>53</v>
      </c>
      <c r="B74" s="128">
        <v>44383</v>
      </c>
      <c r="C74" s="126" t="s">
        <v>151</v>
      </c>
      <c r="D74" s="91" t="s">
        <v>92</v>
      </c>
      <c r="E74" s="91" t="s">
        <v>125</v>
      </c>
      <c r="F74" s="95" t="s">
        <v>152</v>
      </c>
      <c r="G74" s="95">
        <v>60</v>
      </c>
      <c r="H74" s="95">
        <v>0</v>
      </c>
      <c r="I74" s="95"/>
      <c r="J74" s="95"/>
      <c r="K74" s="91">
        <v>0</v>
      </c>
    </row>
    <row r="75" spans="1:19">
      <c r="A75" s="127" t="s">
        <v>53</v>
      </c>
      <c r="B75" s="128">
        <v>44383</v>
      </c>
      <c r="C75" s="126" t="s">
        <v>153</v>
      </c>
      <c r="D75" s="91" t="s">
        <v>95</v>
      </c>
      <c r="E75" s="91" t="s">
        <v>125</v>
      </c>
      <c r="F75" s="95" t="s">
        <v>152</v>
      </c>
      <c r="G75" s="95">
        <v>40</v>
      </c>
      <c r="H75" s="95">
        <v>0</v>
      </c>
      <c r="I75" s="95"/>
      <c r="J75" s="95"/>
      <c r="K75" s="91">
        <v>0</v>
      </c>
    </row>
    <row r="76" spans="1:19">
      <c r="A76" s="127" t="s">
        <v>53</v>
      </c>
      <c r="B76" s="128">
        <v>44383</v>
      </c>
      <c r="C76" s="126" t="s">
        <v>154</v>
      </c>
      <c r="D76" s="91" t="s">
        <v>108</v>
      </c>
      <c r="E76" s="91" t="s">
        <v>135</v>
      </c>
      <c r="F76" s="95" t="s">
        <v>152</v>
      </c>
      <c r="G76" s="95">
        <v>30</v>
      </c>
      <c r="H76" s="95">
        <v>0</v>
      </c>
      <c r="I76" s="95"/>
      <c r="J76" s="95"/>
      <c r="K76" s="91">
        <v>0</v>
      </c>
    </row>
    <row r="77" spans="1:19">
      <c r="A77" s="127" t="s">
        <v>53</v>
      </c>
      <c r="B77" s="128">
        <v>44383</v>
      </c>
      <c r="C77" s="126" t="s">
        <v>155</v>
      </c>
      <c r="D77" s="91" t="s">
        <v>108</v>
      </c>
      <c r="E77" s="91" t="s">
        <v>120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A100E2C-452E-4C53-9EE6-70873921197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EA2FE61-1AE2-4D1D-B5DC-51979EB9795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9A83D60-7191-4A7C-BCB4-651256AB6B8A}">
      <formula1>1</formula1>
      <formula2>14</formula2>
    </dataValidation>
    <dataValidation type="textLength" allowBlank="1" showInputMessage="1" showErrorMessage="1" errorTitle="Code Sandre station" error="Chaîne de 8 caractères numériques" sqref="B23" xr:uid="{FAE773E5-FA20-43EA-8339-983E0327F04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D312013-8601-4B31-9961-BB14B39842C5}">
      <formula1>$R$2:$R$29</formula1>
    </dataValidation>
    <dataValidation type="list" allowBlank="1" sqref="D66" xr:uid="{56242B98-AF91-4D49-9216-EF8DCA64B941}">
      <formula1>"S1, S2, S3, S9, S10, S11, S18, S24, S25, S28, S29, S30"</formula1>
    </dataValidation>
    <dataValidation type="list" allowBlank="1" errorTitle="Choisir une des 4 catégories" error="Vous devez indiquer une des 4 catégories de la liste déroulante" sqref="I39:I50" xr:uid="{2C4B6BE3-BC03-4140-A094-34C915703E1A}">
      <formula1>"D, M, MNR, P"</formula1>
    </dataValidation>
    <dataValidation type="list" allowBlank="1" errorTitle="Abondance végétation de 0 à 5" sqref="K66:K77" xr:uid="{76084FB9-760C-4493-A8D3-CE3C6F630827}">
      <formula1>"0, 1, 2, 3, 4, 5"</formula1>
    </dataValidation>
    <dataValidation type="list" allowBlank="1" errorTitle="Stabilité ou non du substrat" sqref="I66" xr:uid="{2C33A048-7FAA-4C2F-AEF4-9679D7456D95}">
      <formula1>"stable , moyennement stable , instable"</formula1>
    </dataValidation>
    <dataValidation type="list" allowBlank="1" errorTitle="Intensité du comatage de 0 à 5" sqref="H66" xr:uid="{9310C407-C786-4D3A-BAE0-931ACA0FEA68}">
      <formula1>"0, 1, 2, 3, 4, 5"</formula1>
    </dataValidation>
    <dataValidation type="list" allowBlank="1" errorTitle="Bocal de regroupement" sqref="F66" xr:uid="{951ABF4A-561A-4090-90DA-33F3DB48B18A}">
      <formula1>"PhA , PhB, PhC"</formula1>
    </dataValidation>
    <dataValidation allowBlank="1" showErrorMessage="1" errorTitle="Altitude en mètres" sqref="K23:N23" xr:uid="{29BE05BA-8501-4328-A6F5-58F9C40743EB}"/>
    <dataValidation type="list" allowBlank="1" showInputMessage="1" sqref="D67:D77" xr:uid="{CBC8C660-0EF9-440D-A288-F632A567D0E0}">
      <formula1>"S1, S2, S3, S9, S10, S11, S18, S24, S25, S28, S29, S30"</formula1>
    </dataValidation>
    <dataValidation type="list" allowBlank="1" errorTitle="Codage SANDRE svp" sqref="E66:E77" xr:uid="{A9EA08E8-F06B-48EF-B956-7070C8F969A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ED4E470-01ED-47CA-B47F-48ADCCBE97D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10E39AD-5B15-433B-AE83-82EAD4622A3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187B78F-1D8D-465C-855B-9631956EF4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BFB0308-64CD-4AE1-A21D-4C324399DEA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E1168C0-C708-4135-916E-F2801A35BE2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55806C5-86CA-4D4E-A040-A7BF30F3B71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47AFC56-5107-4F9C-B6A1-F19CF5D07E4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A73F33A-5B6C-4FA3-966F-4535925C63F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5F48CAA-CB32-41B7-A406-17A922C97C1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F20FAD9-D243-4806-89A3-9A40520BD8A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9B4A36A-D9B3-4272-8D64-BBEF14AAFD1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663B3B7-3018-4EBF-AB99-322191EEA35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1EF25CB-A687-4C93-9421-8A0F3954254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412B7BD-830C-49CF-8ED7-1F4F5CE2FA1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2021-07-13T08:45:49Z</dcterms:created>
  <dcterms:modified xsi:type="dcterms:W3CDTF">2021-07-13T08:45:53Z</dcterms:modified>
</cp:coreProperties>
</file>