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23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<sst xmlns="http://schemas.openxmlformats.org/spreadsheetml/2006/main" count="645" uniqueCount="264">
  <si>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</si>
  <si>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</si>
  <si>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</si>
  <si>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</si>
  <si>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</si>
  <si>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</si>
  <si>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</si>
  <si>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</si>
  <si>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</si>
  <si>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</si>
  <si>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</si>
  <si>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</si>
  <si>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</si>
  <si>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</si>
  <si>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</si>
  <si>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</si>
  <si>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</si>
  <si>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</si>
  <si>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</si>
  <si>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</si>
  <si>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</si>
  <si>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</si>
  <si>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</si>
  <si>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</si>
  <si>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</si>
  <si>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</si>
  <si>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</si>
  <si>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</si>
  <si>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</si>
  <si>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</si>
  <si>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</si>
  <si>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</si>
  <si>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</si>
  <si>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</si>
  <si>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</si>
  <si>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</si>
  <si>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</si>
  <si>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</si>
  <si>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</si>
  <si>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</si>
  <si>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</si>
  <si>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</si>
  <si>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</si>
  <si>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</si>
  <si>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</si>
  <si>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</si>
  <si>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</si>
  <si>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</si>
  <si>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</si>
  <si>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</si>
  <si>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</si>
  <si>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</si>
  <si>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</si>
  <si>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</si>
  <si>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06072400</t>
  </si>
  <si>
    <t>RHONE</t>
  </si>
  <si>
    <t>RHONE A RUFFIEUX</t>
  </si>
  <si>
    <t>RUFFIEUX</t>
  </si>
  <si>
    <t>73218</t>
  </si>
  <si>
    <t>238</t>
  </si>
  <si>
    <t>RCS</t>
  </si>
  <si>
    <t>facultatif #</t>
  </si>
  <si>
    <t>CODE_OPERATION</t>
  </si>
  <si>
    <t>TYPO_NATIONALE</t>
  </si>
  <si>
    <t>Agence de l’Eau RMC</t>
  </si>
  <si>
    <t/>
  </si>
  <si>
    <t>32939196500038</t>
  </si>
  <si>
    <t>Bureau d'Etudes GREBE</t>
  </si>
  <si>
    <t>TTGA</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</si>
  <si>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</si>
  <si>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</si>
  <si>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</si>
  <si>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</si>
  <si>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</si>
  <si>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</si>
  <si>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</si>
  <si>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</si>
  <si>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</si>
  <si>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</si>
  <si>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</si>
  <si>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</si>
  <si>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</si>
  <si>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</si>
  <si>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</si>
  <si>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</si>
  <si>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</si>
  <si>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</si>
  <si>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</si>
  <si>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t>+</t>
  </si>
  <si>
    <r>
      <t xml:space="preserve">REMARQUES </t>
    </r>
    <r>
      <rPr>
        <sz val="7.5"/>
        <color indexed="8"/>
        <rFont val="Arial"/>
        <family val="2"/>
      </rPr>
      <t>(50 car. max.)</t>
    </r>
  </si>
  <si>
    <t>B - Hydrophytes</t>
  </si>
  <si>
    <t>S2</t>
  </si>
  <si>
    <t>++</t>
  </si>
  <si>
    <t>X</t>
  </si>
  <si>
    <t>Q : 50m3/s (CNR)</t>
  </si>
  <si>
    <t>C - Litières</t>
  </si>
  <si>
    <t>S3</t>
  </si>
  <si>
    <t>PRESENCE DES DIFFERENTES ZONES</t>
  </si>
  <si>
    <t>D - Branchage, racines</t>
  </si>
  <si>
    <t>S28</t>
  </si>
  <si>
    <t>ZONE DE BERGE</t>
  </si>
  <si>
    <t>Oui</t>
  </si>
  <si>
    <t>E - Pierres, galets</t>
  </si>
  <si>
    <t>S24</t>
  </si>
  <si>
    <t>+++</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</si>
  <si>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</si>
  <si>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</si>
  <si>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</si>
  <si>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</si>
  <si>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</si>
  <si>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</si>
  <si>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</si>
  <si>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</si>
  <si>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</si>
  <si>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</si>
  <si>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</si>
  <si>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</si>
  <si>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</si>
  <si>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</si>
  <si>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</si>
  <si>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</si>
  <si>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</si>
  <si>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</si>
  <si>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</si>
  <si>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</si>
  <si>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</si>
  <si>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</si>
  <si>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</si>
  <si>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</si>
  <si>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</si>
  <si>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</si>
  <si>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</si>
  <si>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</si>
  <si>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</si>
  <si>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</si>
  <si>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</si>
  <si>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</si>
  <si>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</si>
  <si>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</si>
  <si>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</si>
  <si>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</si>
  <si>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</si>
  <si>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</si>
  <si>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</si>
  <si>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</si>
  <si>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</si>
  <si>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</si>
  <si>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</si>
  <si>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</si>
  <si>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</si>
  <si>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</si>
  <si>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</si>
  <si>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</si>
  <si>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</si>
  <si>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</si>
  <si>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</si>
  <si>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</si>
  <si>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</si>
  <si>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</si>
  <si>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</si>
  <si>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</si>
  <si>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</si>
  <si>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</si>
  <si>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</si>
  <si>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</si>
  <si>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</si>
  <si>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</si>
  <si>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</si>
  <si>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</si>
  <si>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</si>
  <si>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</si>
  <si>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</si>
  <si>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</si>
  <si>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</si>
  <si>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</si>
  <si>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</si>
  <si>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</si>
  <si>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P3</t>
  </si>
  <si>
    <t>P4</t>
  </si>
  <si>
    <t>P5</t>
  </si>
  <si>
    <t>Drague</t>
  </si>
  <si>
    <t>PhB</t>
  </si>
  <si>
    <t>P6</t>
  </si>
  <si>
    <t>P7</t>
  </si>
  <si>
    <t>P8</t>
  </si>
  <si>
    <t>P9</t>
  </si>
  <si>
    <t>PhC</t>
  </si>
  <si>
    <t>P10</t>
  </si>
  <si>
    <t>P11</t>
  </si>
  <si>
    <t>Haveneau</t>
  </si>
  <si>
    <t>PhC'</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</si>
  <si>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</si>
  <si>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</si>
  <si>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</si>
  <si>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</si>
  <si>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</si>
  <si>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</si>
  <si>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</si>
  <si>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</si>
  <si>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</si>
  <si>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</si>
  <si>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</si>
  <si>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</si>
  <si>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</si>
  <si>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</si>
  <si>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</si>
  <si>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Glossosoma</t>
  </si>
  <si>
    <t>Goera</t>
  </si>
  <si>
    <t>Goeridae indet.</t>
  </si>
  <si>
    <t>Hydropsyche</t>
  </si>
  <si>
    <t>Hydroptila</t>
  </si>
  <si>
    <t>Lepidostoma</t>
  </si>
  <si>
    <t>Lepidostomatidae indet.</t>
  </si>
  <si>
    <t>Athripsodes</t>
  </si>
  <si>
    <t>Ceraclea</t>
  </si>
  <si>
    <t>Mystacides</t>
  </si>
  <si>
    <t>Oecetis</t>
  </si>
  <si>
    <t>Setodes</t>
  </si>
  <si>
    <t>Psychomyia</t>
  </si>
  <si>
    <t>Baetis s.l.</t>
  </si>
  <si>
    <t>Cloeon</t>
  </si>
  <si>
    <t>Procloeon</t>
  </si>
  <si>
    <t>Caenis</t>
  </si>
  <si>
    <t>Ephemera</t>
  </si>
  <si>
    <t>Ecdyonurus</t>
  </si>
  <si>
    <t>Heptagenia</t>
  </si>
  <si>
    <t>Heptageniidae indet.</t>
  </si>
  <si>
    <t>Potamanthus</t>
  </si>
  <si>
    <t>Corixinae</t>
  </si>
  <si>
    <t>Micronecta</t>
  </si>
  <si>
    <t>Platambus</t>
  </si>
  <si>
    <t>Hydroporinae</t>
  </si>
  <si>
    <t>Laccophilinae</t>
  </si>
  <si>
    <t>Haliplus</t>
  </si>
  <si>
    <t>Ceratopogonidae</t>
  </si>
  <si>
    <t>Chironomidae</t>
  </si>
  <si>
    <t>Simuliidae</t>
  </si>
  <si>
    <t>Tipulidae</t>
  </si>
  <si>
    <t>Aeshnidae indet.</t>
  </si>
  <si>
    <t>Calopteryx</t>
  </si>
  <si>
    <t>Coenagrionidae indet.</t>
  </si>
  <si>
    <t>Crambidae indet.</t>
  </si>
  <si>
    <t>Gammarus</t>
  </si>
  <si>
    <t>Dikerogammarus</t>
  </si>
  <si>
    <t>Copepodes</t>
  </si>
  <si>
    <t>Corbicula</t>
  </si>
  <si>
    <t>Dreissena</t>
  </si>
  <si>
    <t>Pisidium</t>
  </si>
  <si>
    <t>Sphaeriidae indet.</t>
  </si>
  <si>
    <t>Ancylus</t>
  </si>
  <si>
    <t>Ferrissia</t>
  </si>
  <si>
    <t>Potamopyrgus</t>
  </si>
  <si>
    <t>Radix</t>
  </si>
  <si>
    <t>Physa lato sensu</t>
  </si>
  <si>
    <t>Physella</t>
  </si>
  <si>
    <t>Planorbidae indet.</t>
  </si>
  <si>
    <t>Valvata</t>
  </si>
  <si>
    <t>Erpobdellidae indet.</t>
  </si>
  <si>
    <t>Glossiphoniidae indet.</t>
  </si>
  <si>
    <t>Oligochètes indet.</t>
  </si>
  <si>
    <t>Dugesia</t>
  </si>
  <si>
    <t>Polycelis</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</si>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</sst>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
      <left style="thin"/>
      <right style="thin"/>
      <top/>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36" xfId="20" applyFont="1" applyFill="1" applyBorder="1" applyAlignment="1" applyProtection="1">
      <alignment horizontal="left" vertical="center"/>
      <protection/>
    </xf>
    <xf numFmtId="0" fontId="3" fillId="0" borderId="37" xfId="20" applyFont="1" applyFill="1" applyBorder="1" applyAlignment="1" applyProtection="1">
      <alignment horizontal="lef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9" fillId="11" borderId="10" xfId="0" applyFont="1" applyFill="1" applyBorder="1" applyAlignment="1" applyProtection="1">
      <alignment horizontal="center" vertical="center" wrapText="1"/>
      <protection/>
    </xf>
    <xf numFmtId="0" fontId="9" fillId="11" borderId="38"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9" xfId="0" applyNumberFormat="1" applyFont="1" applyFill="1" applyBorder="1" applyAlignment="1" applyProtection="1">
      <alignment horizontal="center" vertical="center" wrapText="1"/>
      <protection locked="0"/>
    </xf>
    <xf numFmtId="165" fontId="14" fillId="6"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50" zoomScaleNormal="50" workbookViewId="0" topLeftCell="A1">
      <selection activeCell="I56" sqref="I56"/>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59" t="s">
        <v>0</v>
      </c>
      <c r="B1" s="160"/>
      <c r="C1" s="160"/>
      <c r="D1" s="160"/>
      <c r="E1" s="160"/>
      <c r="F1" s="161"/>
    </row>
    <row r="2" spans="1:21" s="7" customFormat="1" ht="16.5" thickBot="1">
      <c r="A2" s="162" t="s">
        <v>1</v>
      </c>
      <c r="B2" s="163"/>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64" t="s">
        <v>4</v>
      </c>
      <c r="C4" s="164"/>
      <c r="D4" s="164"/>
      <c r="E4" s="165"/>
      <c r="F4" s="166" t="s">
        <v>5</v>
      </c>
      <c r="G4" s="14" t="s">
        <v>6</v>
      </c>
      <c r="H4" s="15" t="s">
        <v>7</v>
      </c>
      <c r="I4" s="15"/>
      <c r="J4" s="16"/>
      <c r="K4" s="167" t="s">
        <v>8</v>
      </c>
      <c r="L4" s="17"/>
      <c r="R4" s="8"/>
      <c r="S4" s="8"/>
      <c r="T4" s="9"/>
      <c r="U4" s="9"/>
    </row>
    <row r="5" spans="1:21" s="7" customFormat="1" ht="15" customHeight="1">
      <c r="A5" s="18" t="s">
        <v>9</v>
      </c>
      <c r="B5" s="170" t="s">
        <v>10</v>
      </c>
      <c r="C5" s="170"/>
      <c r="D5" s="170"/>
      <c r="E5" s="171"/>
      <c r="F5" s="166"/>
      <c r="G5" s="19" t="s">
        <v>11</v>
      </c>
      <c r="H5" s="20" t="s">
        <v>12</v>
      </c>
      <c r="I5" s="20"/>
      <c r="J5" s="21"/>
      <c r="K5" s="168"/>
      <c r="L5" s="17"/>
      <c r="R5" s="8"/>
      <c r="S5" s="8"/>
      <c r="T5" s="9"/>
      <c r="U5" s="9"/>
    </row>
    <row r="6" spans="1:21" s="7" customFormat="1" ht="15" customHeight="1">
      <c r="A6" s="18" t="s">
        <v>13</v>
      </c>
      <c r="B6" s="170" t="s">
        <v>14</v>
      </c>
      <c r="C6" s="170"/>
      <c r="D6" s="170"/>
      <c r="E6" s="171"/>
      <c r="F6" s="166"/>
      <c r="G6" s="19" t="s">
        <v>15</v>
      </c>
      <c r="H6" s="20" t="s">
        <v>16</v>
      </c>
      <c r="I6" s="20"/>
      <c r="J6" s="21"/>
      <c r="K6" s="168"/>
      <c r="L6" s="17"/>
      <c r="R6" s="8"/>
      <c r="S6" s="8"/>
      <c r="T6" s="9"/>
      <c r="U6" s="9"/>
    </row>
    <row r="7" spans="1:21" s="7" customFormat="1" ht="15" customHeight="1">
      <c r="A7" s="18" t="s">
        <v>17</v>
      </c>
      <c r="B7" s="170" t="s">
        <v>18</v>
      </c>
      <c r="C7" s="170"/>
      <c r="D7" s="170"/>
      <c r="E7" s="171"/>
      <c r="F7" s="166"/>
      <c r="G7" s="19" t="s">
        <v>19</v>
      </c>
      <c r="H7" s="20" t="s">
        <v>20</v>
      </c>
      <c r="I7" s="20"/>
      <c r="J7" s="21"/>
      <c r="K7" s="168"/>
      <c r="L7" s="17"/>
      <c r="R7" s="8"/>
      <c r="S7" s="8"/>
      <c r="T7" s="9"/>
      <c r="U7" s="9"/>
    </row>
    <row r="8" spans="1:21" s="7" customFormat="1" ht="15" customHeight="1">
      <c r="A8" s="18" t="s">
        <v>21</v>
      </c>
      <c r="B8" s="170" t="s">
        <v>22</v>
      </c>
      <c r="C8" s="170"/>
      <c r="D8" s="170"/>
      <c r="E8" s="171"/>
      <c r="F8" s="166"/>
      <c r="G8" s="19" t="s">
        <v>23</v>
      </c>
      <c r="H8" s="20" t="s">
        <v>24</v>
      </c>
      <c r="I8" s="20"/>
      <c r="J8" s="21"/>
      <c r="K8" s="168"/>
      <c r="L8" s="17"/>
      <c r="R8" s="8"/>
      <c r="S8" s="8"/>
      <c r="T8" s="9"/>
      <c r="U8" s="9"/>
    </row>
    <row r="9" spans="1:21" s="7" customFormat="1" ht="15" customHeight="1">
      <c r="A9" s="18" t="s">
        <v>25</v>
      </c>
      <c r="B9" s="170" t="s">
        <v>26</v>
      </c>
      <c r="C9" s="170"/>
      <c r="D9" s="170"/>
      <c r="E9" s="171"/>
      <c r="F9" s="166"/>
      <c r="G9" s="19" t="s">
        <v>27</v>
      </c>
      <c r="H9" s="20" t="s">
        <v>24</v>
      </c>
      <c r="I9" s="20"/>
      <c r="J9" s="21"/>
      <c r="K9" s="168"/>
      <c r="L9" s="17"/>
      <c r="R9" s="8"/>
      <c r="S9" s="8"/>
      <c r="T9" s="9"/>
      <c r="U9" s="9"/>
    </row>
    <row r="10" spans="1:21" s="7" customFormat="1" ht="15" customHeight="1">
      <c r="A10" s="18" t="s">
        <v>28</v>
      </c>
      <c r="B10" s="170" t="s">
        <v>29</v>
      </c>
      <c r="C10" s="170"/>
      <c r="D10" s="170"/>
      <c r="E10" s="171"/>
      <c r="F10" s="166"/>
      <c r="G10" s="22" t="s">
        <v>30</v>
      </c>
      <c r="H10" s="23" t="s">
        <v>31</v>
      </c>
      <c r="I10" s="23"/>
      <c r="J10" s="24"/>
      <c r="K10" s="169"/>
      <c r="L10" s="17"/>
      <c r="R10" s="8"/>
      <c r="S10" s="8"/>
      <c r="T10" s="9"/>
      <c r="U10" s="9"/>
    </row>
    <row r="11" spans="1:21" s="7" customFormat="1" ht="12.75">
      <c r="A11" s="18" t="s">
        <v>32</v>
      </c>
      <c r="B11" s="170" t="s">
        <v>33</v>
      </c>
      <c r="C11" s="170"/>
      <c r="D11" s="170"/>
      <c r="E11" s="171"/>
      <c r="F11" s="166"/>
      <c r="G11" s="8"/>
      <c r="R11" s="8"/>
      <c r="S11" s="8"/>
      <c r="T11" s="9"/>
      <c r="U11" s="9"/>
    </row>
    <row r="12" spans="1:21" s="7" customFormat="1" ht="12.75">
      <c r="A12" s="18" t="s">
        <v>34</v>
      </c>
      <c r="B12" s="170" t="s">
        <v>35</v>
      </c>
      <c r="C12" s="170"/>
      <c r="D12" s="170"/>
      <c r="E12" s="171"/>
      <c r="F12" s="166"/>
      <c r="G12" s="8"/>
      <c r="R12" s="8"/>
      <c r="S12" s="8"/>
      <c r="T12" s="9"/>
      <c r="U12" s="9"/>
    </row>
    <row r="13" spans="1:21" s="7" customFormat="1" ht="12.75">
      <c r="A13" s="25" t="s">
        <v>36</v>
      </c>
      <c r="B13" s="175" t="s">
        <v>37</v>
      </c>
      <c r="C13" s="175"/>
      <c r="D13" s="175"/>
      <c r="E13" s="176"/>
      <c r="F13" s="166"/>
      <c r="G13" s="8"/>
      <c r="R13" s="8"/>
      <c r="S13" s="8"/>
      <c r="T13" s="9"/>
      <c r="U13" s="9"/>
    </row>
    <row r="14" spans="1:21" s="7" customFormat="1" ht="12.75">
      <c r="A14" s="13" t="s">
        <v>38</v>
      </c>
      <c r="B14" s="164" t="s">
        <v>39</v>
      </c>
      <c r="C14" s="164"/>
      <c r="D14" s="164"/>
      <c r="E14" s="165"/>
      <c r="F14" s="166" t="s">
        <v>40</v>
      </c>
      <c r="G14" s="8"/>
      <c r="R14" s="8"/>
      <c r="S14" s="8"/>
      <c r="T14" s="9"/>
      <c r="U14" s="9"/>
    </row>
    <row r="15" spans="1:21" s="7" customFormat="1" ht="12.75">
      <c r="A15" s="18" t="s">
        <v>41</v>
      </c>
      <c r="B15" s="170" t="s">
        <v>42</v>
      </c>
      <c r="C15" s="170"/>
      <c r="D15" s="170"/>
      <c r="E15" s="171"/>
      <c r="F15" s="166"/>
      <c r="G15" s="8"/>
      <c r="R15" s="8"/>
      <c r="S15" s="8"/>
      <c r="T15" s="9"/>
      <c r="U15" s="9"/>
    </row>
    <row r="16" spans="1:21" s="7" customFormat="1" ht="12.75">
      <c r="A16" s="18" t="s">
        <v>43</v>
      </c>
      <c r="B16" s="170" t="s">
        <v>44</v>
      </c>
      <c r="C16" s="170"/>
      <c r="D16" s="170"/>
      <c r="E16" s="171"/>
      <c r="F16" s="166"/>
      <c r="G16" s="8"/>
      <c r="R16" s="8"/>
      <c r="S16" s="8"/>
      <c r="T16" s="9"/>
      <c r="U16" s="9"/>
    </row>
    <row r="17" spans="1:21" s="7" customFormat="1" ht="12.75">
      <c r="A17" s="18" t="s">
        <v>45</v>
      </c>
      <c r="B17" s="170" t="s">
        <v>46</v>
      </c>
      <c r="C17" s="170"/>
      <c r="D17" s="170"/>
      <c r="E17" s="171"/>
      <c r="F17" s="166"/>
      <c r="G17" s="8"/>
      <c r="R17" s="8"/>
      <c r="S17" s="8"/>
      <c r="T17" s="9"/>
      <c r="U17" s="9"/>
    </row>
    <row r="18" spans="1:21" s="7" customFormat="1" ht="12.75">
      <c r="A18" s="18" t="s">
        <v>47</v>
      </c>
      <c r="B18" s="170" t="s">
        <v>48</v>
      </c>
      <c r="C18" s="170"/>
      <c r="D18" s="170"/>
      <c r="E18" s="171"/>
      <c r="F18" s="166"/>
      <c r="G18" s="8"/>
      <c r="R18" s="8"/>
      <c r="S18" s="8"/>
      <c r="T18" s="9"/>
      <c r="U18" s="9"/>
    </row>
    <row r="19" spans="1:21" s="7" customFormat="1" ht="12.75">
      <c r="A19" s="25" t="s">
        <v>49</v>
      </c>
      <c r="B19" s="175" t="s">
        <v>50</v>
      </c>
      <c r="C19" s="175"/>
      <c r="D19" s="175"/>
      <c r="E19" s="176"/>
      <c r="F19" s="166"/>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 r="A23" s="32" t="s">
        <v>53</v>
      </c>
      <c r="B23" s="32" t="s">
        <v>54</v>
      </c>
      <c r="C23" s="33" t="s">
        <v>55</v>
      </c>
      <c r="D23" s="33" t="s">
        <v>56</v>
      </c>
      <c r="E23" s="33" t="s">
        <v>57</v>
      </c>
      <c r="F23" s="32" t="s">
        <v>58</v>
      </c>
      <c r="G23" s="33">
        <v>917681</v>
      </c>
      <c r="H23" s="34">
        <v>6532124</v>
      </c>
      <c r="I23" s="34" t="s">
        <v>59</v>
      </c>
      <c r="J23" s="34" t="s">
        <v>60</v>
      </c>
      <c r="K23" s="35">
        <v>918053</v>
      </c>
      <c r="L23" s="35">
        <v>6532700</v>
      </c>
      <c r="M23" s="35">
        <v>917571</v>
      </c>
      <c r="N23" s="35">
        <v>6531981</v>
      </c>
      <c r="O23" s="34">
        <v>132.5</v>
      </c>
      <c r="P23" s="34">
        <v>850</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43719</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7"/>
      <c r="I30" s="177"/>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14.25">
      <c r="A39" s="88" t="s">
        <v>54</v>
      </c>
      <c r="B39" s="89" t="s">
        <v>55</v>
      </c>
      <c r="C39" s="89" t="s">
        <v>56</v>
      </c>
      <c r="D39" s="90">
        <v>43719</v>
      </c>
      <c r="E39" s="91">
        <v>99.3</v>
      </c>
      <c r="F39" s="92" t="s">
        <v>86</v>
      </c>
      <c r="G39" s="93" t="s">
        <v>87</v>
      </c>
      <c r="H39" s="94" t="s">
        <v>88</v>
      </c>
      <c r="I39" s="95" t="s">
        <v>65</v>
      </c>
      <c r="J39" s="96" t="s">
        <v>65</v>
      </c>
      <c r="R39" s="78"/>
      <c r="S39" s="78"/>
      <c r="T39" s="3"/>
      <c r="U39" s="3"/>
    </row>
    <row r="40" spans="1:21" ht="15" thickBot="1">
      <c r="A40" s="97" t="s">
        <v>89</v>
      </c>
      <c r="B40" s="98"/>
      <c r="C40" s="98"/>
      <c r="D40" s="99"/>
      <c r="E40" s="98"/>
      <c r="F40" s="92" t="s">
        <v>90</v>
      </c>
      <c r="G40" s="93" t="s">
        <v>91</v>
      </c>
      <c r="H40" s="95" t="s">
        <v>92</v>
      </c>
      <c r="I40" s="95" t="s">
        <v>65</v>
      </c>
      <c r="J40" s="96" t="s">
        <v>93</v>
      </c>
      <c r="L40" s="100"/>
      <c r="M40" s="101" t="s">
        <v>51</v>
      </c>
      <c r="R40" s="78"/>
      <c r="S40" s="78"/>
      <c r="T40" s="3"/>
      <c r="U40" s="3"/>
    </row>
    <row r="41" spans="1:21" ht="15" thickBot="1">
      <c r="A41" s="178" t="s">
        <v>94</v>
      </c>
      <c r="B41" s="179"/>
      <c r="C41" s="179"/>
      <c r="D41" s="179"/>
      <c r="E41" s="180"/>
      <c r="F41" s="92" t="s">
        <v>95</v>
      </c>
      <c r="G41" s="93" t="s">
        <v>96</v>
      </c>
      <c r="H41" s="95" t="s">
        <v>65</v>
      </c>
      <c r="I41" s="95" t="s">
        <v>65</v>
      </c>
      <c r="J41" s="96" t="s">
        <v>65</v>
      </c>
      <c r="L41" s="181" t="s">
        <v>97</v>
      </c>
      <c r="M41" s="182"/>
      <c r="R41" s="78"/>
      <c r="S41" s="78"/>
      <c r="T41" s="3"/>
      <c r="U41" s="3"/>
    </row>
    <row r="42" spans="1:21" ht="14.25">
      <c r="A42" s="98"/>
      <c r="B42" s="102"/>
      <c r="C42" s="102"/>
      <c r="D42" s="99"/>
      <c r="E42" s="98"/>
      <c r="F42" s="92" t="s">
        <v>98</v>
      </c>
      <c r="G42" s="93" t="s">
        <v>99</v>
      </c>
      <c r="H42" s="94" t="s">
        <v>65</v>
      </c>
      <c r="I42" s="95" t="s">
        <v>65</v>
      </c>
      <c r="J42" s="96" t="s">
        <v>65</v>
      </c>
      <c r="L42" s="103" t="s">
        <v>100</v>
      </c>
      <c r="M42" s="104" t="s">
        <v>101</v>
      </c>
      <c r="R42" s="78"/>
      <c r="S42" s="78"/>
      <c r="T42" s="3"/>
      <c r="U42" s="3"/>
    </row>
    <row r="43" spans="1:21" ht="14.25">
      <c r="A43" s="98"/>
      <c r="B43" s="102"/>
      <c r="C43" s="102"/>
      <c r="D43" s="99"/>
      <c r="E43" s="98"/>
      <c r="F43" s="92" t="s">
        <v>102</v>
      </c>
      <c r="G43" s="93" t="s">
        <v>103</v>
      </c>
      <c r="H43" s="94" t="s">
        <v>104</v>
      </c>
      <c r="I43" s="95" t="s">
        <v>93</v>
      </c>
      <c r="J43" s="96" t="s">
        <v>93</v>
      </c>
      <c r="L43" s="103" t="s">
        <v>105</v>
      </c>
      <c r="M43" s="105" t="s">
        <v>101</v>
      </c>
      <c r="O43" s="7"/>
      <c r="P43" s="7"/>
      <c r="Q43" s="7"/>
      <c r="R43" s="7"/>
      <c r="S43" s="7"/>
      <c r="T43" s="3"/>
      <c r="U43" s="3"/>
    </row>
    <row r="44" spans="1:21" ht="15" thickBot="1">
      <c r="A44" s="98"/>
      <c r="B44" s="102"/>
      <c r="C44" s="102"/>
      <c r="D44" s="99"/>
      <c r="E44" s="98"/>
      <c r="F44" s="92" t="s">
        <v>106</v>
      </c>
      <c r="G44" s="93" t="s">
        <v>107</v>
      </c>
      <c r="H44" s="95" t="s">
        <v>88</v>
      </c>
      <c r="I44" s="95" t="s">
        <v>65</v>
      </c>
      <c r="J44" s="96" t="s">
        <v>65</v>
      </c>
      <c r="L44" s="106" t="s">
        <v>108</v>
      </c>
      <c r="M44" s="107" t="s">
        <v>101</v>
      </c>
      <c r="N44" s="7"/>
      <c r="O44" s="7"/>
      <c r="P44" s="7"/>
      <c r="Q44" s="7"/>
      <c r="R44" s="7"/>
      <c r="S44" s="7"/>
      <c r="T44" s="3"/>
      <c r="U44" s="3"/>
    </row>
    <row r="45" spans="1:21" ht="14.25">
      <c r="A45" s="98"/>
      <c r="B45" s="102"/>
      <c r="C45" s="102"/>
      <c r="D45" s="99"/>
      <c r="E45" s="98"/>
      <c r="F45" s="92" t="s">
        <v>109</v>
      </c>
      <c r="G45" s="93" t="s">
        <v>110</v>
      </c>
      <c r="H45" s="95" t="s">
        <v>88</v>
      </c>
      <c r="I45" s="95" t="s">
        <v>65</v>
      </c>
      <c r="J45" s="96" t="s">
        <v>65</v>
      </c>
      <c r="L45" s="7"/>
      <c r="M45" s="7"/>
      <c r="N45" s="7"/>
      <c r="O45" s="7"/>
      <c r="P45" s="7"/>
      <c r="Q45" s="7"/>
      <c r="R45" s="7"/>
      <c r="S45" s="7"/>
      <c r="T45" s="3"/>
      <c r="U45" s="3"/>
    </row>
    <row r="46" spans="1:21" ht="14.25">
      <c r="A46" s="98"/>
      <c r="B46" s="102"/>
      <c r="C46" s="102"/>
      <c r="D46" s="99"/>
      <c r="E46" s="98"/>
      <c r="F46" s="92" t="s">
        <v>111</v>
      </c>
      <c r="G46" s="93" t="s">
        <v>112</v>
      </c>
      <c r="H46" s="95" t="s">
        <v>88</v>
      </c>
      <c r="I46" s="95" t="s">
        <v>65</v>
      </c>
      <c r="J46" s="96" t="s">
        <v>65</v>
      </c>
      <c r="L46" s="7"/>
      <c r="N46" s="7"/>
      <c r="O46" s="7"/>
      <c r="P46" s="7"/>
      <c r="Q46" s="7"/>
      <c r="R46" s="7"/>
      <c r="S46" s="7"/>
      <c r="T46" s="7"/>
      <c r="U46" s="7"/>
    </row>
    <row r="47" spans="1:13" s="7" customFormat="1" ht="14.25">
      <c r="A47" s="98"/>
      <c r="B47" s="102"/>
      <c r="C47" s="102"/>
      <c r="D47" s="99"/>
      <c r="E47" s="98"/>
      <c r="F47" s="92" t="s">
        <v>113</v>
      </c>
      <c r="G47" s="93" t="s">
        <v>114</v>
      </c>
      <c r="H47" s="94" t="s">
        <v>65</v>
      </c>
      <c r="I47" s="95" t="s">
        <v>65</v>
      </c>
      <c r="J47" s="96" t="s">
        <v>65</v>
      </c>
      <c r="M47" s="2"/>
    </row>
    <row r="48" spans="1:19" s="7" customFormat="1" ht="14.25">
      <c r="A48" s="98"/>
      <c r="B48" s="102"/>
      <c r="C48" s="102"/>
      <c r="D48" s="99"/>
      <c r="E48" s="98"/>
      <c r="F48" s="92" t="s">
        <v>115</v>
      </c>
      <c r="G48" s="93" t="s">
        <v>116</v>
      </c>
      <c r="H48" s="95" t="s">
        <v>88</v>
      </c>
      <c r="I48" s="95" t="s">
        <v>65</v>
      </c>
      <c r="J48" s="96" t="s">
        <v>65</v>
      </c>
      <c r="M48" s="2"/>
      <c r="O48" s="2"/>
      <c r="P48" s="2"/>
      <c r="Q48" s="2"/>
      <c r="R48" s="78"/>
      <c r="S48" s="78"/>
    </row>
    <row r="49" spans="1:19" s="7" customFormat="1" ht="14.25">
      <c r="A49" s="98"/>
      <c r="B49" s="102"/>
      <c r="C49" s="102"/>
      <c r="D49" s="99"/>
      <c r="E49" s="98"/>
      <c r="F49" s="92" t="s">
        <v>117</v>
      </c>
      <c r="G49" s="93" t="s">
        <v>118</v>
      </c>
      <c r="H49" s="95" t="s">
        <v>92</v>
      </c>
      <c r="I49" s="95" t="s">
        <v>65</v>
      </c>
      <c r="J49" s="96" t="s">
        <v>65</v>
      </c>
      <c r="M49" s="2"/>
      <c r="N49" s="2"/>
      <c r="O49" s="2"/>
      <c r="P49" s="2"/>
      <c r="Q49" s="2"/>
      <c r="R49" s="78"/>
      <c r="S49" s="78"/>
    </row>
    <row r="50" spans="1:19" s="7" customFormat="1" ht="14.25">
      <c r="A50" s="98"/>
      <c r="B50" s="102"/>
      <c r="C50" s="102"/>
      <c r="D50" s="99"/>
      <c r="E50" s="98"/>
      <c r="F50" s="92" t="s">
        <v>119</v>
      </c>
      <c r="G50" s="93" t="s">
        <v>120</v>
      </c>
      <c r="H50" s="95" t="s">
        <v>104</v>
      </c>
      <c r="I50" s="95" t="s">
        <v>65</v>
      </c>
      <c r="J50" s="96" t="s">
        <v>65</v>
      </c>
      <c r="L50" s="2"/>
      <c r="M50" s="2"/>
      <c r="N50" s="2"/>
      <c r="O50" s="2"/>
      <c r="P50" s="2"/>
      <c r="Q50" s="2"/>
      <c r="R50" s="78"/>
      <c r="S50" s="78"/>
    </row>
    <row r="51" spans="1:19" s="7" customFormat="1" ht="15" thickBot="1">
      <c r="A51" s="98"/>
      <c r="B51" s="102"/>
      <c r="C51" s="102"/>
      <c r="D51" s="99"/>
      <c r="E51" s="98"/>
      <c r="F51" s="108" t="s">
        <v>121</v>
      </c>
      <c r="G51" s="109" t="s">
        <v>122</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83" t="s">
        <v>123</v>
      </c>
      <c r="J54" s="183"/>
      <c r="K54" s="48"/>
      <c r="L54" s="2"/>
      <c r="M54" s="2"/>
      <c r="N54" s="2"/>
      <c r="O54" s="2"/>
      <c r="P54" s="2"/>
      <c r="Q54" s="2"/>
      <c r="R54" s="78"/>
      <c r="S54" s="78"/>
    </row>
    <row r="55" spans="1:21" s="7" customFormat="1" ht="25.5" customHeight="1">
      <c r="A55" s="56"/>
      <c r="B55" s="56"/>
      <c r="C55" s="56"/>
      <c r="D55" s="56"/>
      <c r="E55" s="56"/>
      <c r="F55" s="115" t="s">
        <v>124</v>
      </c>
      <c r="G55" s="116">
        <f>SUM(H55:J55)</f>
        <v>1</v>
      </c>
      <c r="H55" s="117">
        <v>0.074</v>
      </c>
      <c r="I55" s="117">
        <v>0.352</v>
      </c>
      <c r="J55" s="117">
        <v>0.574</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72" t="s">
        <v>125</v>
      </c>
      <c r="B57" s="173"/>
      <c r="C57" s="173"/>
      <c r="D57" s="173"/>
      <c r="E57" s="174"/>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126</v>
      </c>
      <c r="C60" s="63"/>
      <c r="D60" s="63"/>
      <c r="E60" s="63"/>
      <c r="F60" s="64"/>
      <c r="G60" s="126"/>
      <c r="J60" s="127"/>
      <c r="T60" s="78"/>
      <c r="U60" s="78"/>
    </row>
    <row r="61" spans="1:21" ht="15">
      <c r="A61" s="18" t="s">
        <v>127</v>
      </c>
      <c r="B61" s="27" t="s">
        <v>126</v>
      </c>
      <c r="C61" s="27"/>
      <c r="D61" s="27"/>
      <c r="E61" s="27"/>
      <c r="F61" s="66"/>
      <c r="G61" s="126"/>
      <c r="H61" s="128"/>
      <c r="I61" s="128"/>
      <c r="J61" s="129"/>
      <c r="K61" s="187" t="s">
        <v>70</v>
      </c>
      <c r="L61" s="188"/>
      <c r="M61" s="189"/>
      <c r="S61" s="78"/>
      <c r="T61" s="78"/>
      <c r="U61" s="3"/>
    </row>
    <row r="62" spans="1:21" ht="12.75">
      <c r="A62" s="18" t="s">
        <v>128</v>
      </c>
      <c r="B62" s="27" t="s">
        <v>129</v>
      </c>
      <c r="C62" s="27"/>
      <c r="D62" s="27"/>
      <c r="E62" s="27"/>
      <c r="F62" s="66"/>
      <c r="G62" s="126"/>
      <c r="H62" s="48"/>
      <c r="I62" s="48"/>
      <c r="J62" s="48"/>
      <c r="K62" s="18" t="s">
        <v>130</v>
      </c>
      <c r="L62" s="19" t="s">
        <v>82</v>
      </c>
      <c r="M62" s="130" t="s">
        <v>131</v>
      </c>
      <c r="S62" s="78"/>
      <c r="T62" s="78"/>
      <c r="U62" s="3"/>
    </row>
    <row r="63" spans="1:21" ht="12.75">
      <c r="A63" s="18" t="s">
        <v>132</v>
      </c>
      <c r="B63" s="27" t="s">
        <v>126</v>
      </c>
      <c r="C63" s="27"/>
      <c r="D63" s="27"/>
      <c r="E63" s="27"/>
      <c r="F63" s="66"/>
      <c r="G63" s="126"/>
      <c r="H63" s="131" t="s">
        <v>70</v>
      </c>
      <c r="I63" s="132"/>
      <c r="J63" s="132"/>
      <c r="K63" s="18">
        <v>1</v>
      </c>
      <c r="L63" s="19" t="s">
        <v>133</v>
      </c>
      <c r="M63" s="130" t="s">
        <v>134</v>
      </c>
      <c r="S63" s="78"/>
      <c r="T63" s="78"/>
      <c r="U63" s="3"/>
    </row>
    <row r="64" spans="1:21" ht="12.75">
      <c r="A64" s="18" t="s">
        <v>135</v>
      </c>
      <c r="B64" s="27" t="s">
        <v>136</v>
      </c>
      <c r="C64" s="27"/>
      <c r="D64" s="27"/>
      <c r="E64" s="27"/>
      <c r="F64" s="66"/>
      <c r="G64" s="126"/>
      <c r="H64" s="13" t="s">
        <v>137</v>
      </c>
      <c r="I64" s="190" t="s">
        <v>82</v>
      </c>
      <c r="J64" s="190" t="s">
        <v>138</v>
      </c>
      <c r="K64" s="18">
        <v>2</v>
      </c>
      <c r="L64" s="19" t="s">
        <v>139</v>
      </c>
      <c r="M64" s="130" t="s">
        <v>140</v>
      </c>
      <c r="S64" s="78"/>
      <c r="T64" s="78"/>
      <c r="U64" s="3"/>
    </row>
    <row r="65" spans="1:21" ht="12.75">
      <c r="A65" s="18" t="s">
        <v>141</v>
      </c>
      <c r="B65" s="27" t="s">
        <v>142</v>
      </c>
      <c r="C65" s="27"/>
      <c r="D65" s="27"/>
      <c r="E65" s="27"/>
      <c r="F65" s="66"/>
      <c r="G65" s="126"/>
      <c r="H65" s="18" t="s">
        <v>143</v>
      </c>
      <c r="I65" s="191" t="s">
        <v>144</v>
      </c>
      <c r="J65" s="191" t="s">
        <v>145</v>
      </c>
      <c r="K65" s="18">
        <v>3</v>
      </c>
      <c r="L65" s="19" t="s">
        <v>146</v>
      </c>
      <c r="M65" s="130" t="s">
        <v>147</v>
      </c>
      <c r="S65" s="78"/>
      <c r="T65" s="78"/>
      <c r="U65" s="3"/>
    </row>
    <row r="66" spans="1:21" ht="12.75">
      <c r="A66" s="18" t="s">
        <v>148</v>
      </c>
      <c r="B66" s="27" t="s">
        <v>149</v>
      </c>
      <c r="C66" s="27"/>
      <c r="D66" s="27"/>
      <c r="E66" s="27"/>
      <c r="F66" s="66"/>
      <c r="G66" s="126"/>
      <c r="H66" s="18" t="s">
        <v>150</v>
      </c>
      <c r="I66" s="191" t="s">
        <v>151</v>
      </c>
      <c r="J66" s="191" t="s">
        <v>152</v>
      </c>
      <c r="K66" s="18">
        <v>4</v>
      </c>
      <c r="L66" s="19" t="s">
        <v>153</v>
      </c>
      <c r="M66" s="130" t="s">
        <v>154</v>
      </c>
      <c r="S66" s="78"/>
      <c r="T66" s="78"/>
      <c r="U66" s="3"/>
    </row>
    <row r="67" spans="1:21" ht="12.75">
      <c r="A67" s="18" t="s">
        <v>155</v>
      </c>
      <c r="B67" s="27" t="s">
        <v>156</v>
      </c>
      <c r="C67" s="27"/>
      <c r="D67" s="27"/>
      <c r="E67" s="27"/>
      <c r="F67" s="66"/>
      <c r="G67" s="126"/>
      <c r="H67" s="18" t="s">
        <v>157</v>
      </c>
      <c r="I67" s="191" t="s">
        <v>158</v>
      </c>
      <c r="J67" s="191" t="s">
        <v>159</v>
      </c>
      <c r="K67" s="18">
        <v>5</v>
      </c>
      <c r="L67" s="19" t="s">
        <v>160</v>
      </c>
      <c r="M67" s="130" t="s">
        <v>161</v>
      </c>
      <c r="O67" s="1"/>
      <c r="P67" s="1"/>
      <c r="Q67" s="1"/>
      <c r="R67" s="1"/>
      <c r="S67" s="1"/>
      <c r="T67" s="1"/>
      <c r="U67" s="3"/>
    </row>
    <row r="68" spans="1:21" ht="12.75">
      <c r="A68" s="18" t="s">
        <v>162</v>
      </c>
      <c r="B68" s="27" t="s">
        <v>163</v>
      </c>
      <c r="C68" s="27"/>
      <c r="D68" s="27"/>
      <c r="E68" s="27"/>
      <c r="F68" s="66"/>
      <c r="G68" s="133"/>
      <c r="H68" s="25" t="s">
        <v>164</v>
      </c>
      <c r="I68" s="192" t="s">
        <v>165</v>
      </c>
      <c r="J68" s="192" t="s">
        <v>166</v>
      </c>
      <c r="K68" s="25">
        <v>6</v>
      </c>
      <c r="L68" s="22" t="s">
        <v>167</v>
      </c>
      <c r="M68" s="134" t="s">
        <v>168</v>
      </c>
      <c r="N68" s="1"/>
      <c r="S68" s="78"/>
      <c r="T68" s="78"/>
      <c r="U68" s="3"/>
    </row>
    <row r="69" spans="1:21" ht="12.75">
      <c r="A69" s="25" t="s">
        <v>169</v>
      </c>
      <c r="B69" s="76" t="s">
        <v>170</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171</v>
      </c>
      <c r="D71" s="31" t="s">
        <v>81</v>
      </c>
      <c r="E71" s="31" t="s">
        <v>127</v>
      </c>
      <c r="F71" s="31" t="s">
        <v>128</v>
      </c>
      <c r="G71" s="31" t="s">
        <v>135</v>
      </c>
      <c r="H71" s="31" t="s">
        <v>132</v>
      </c>
      <c r="I71" s="31" t="s">
        <v>148</v>
      </c>
      <c r="J71" s="31" t="s">
        <v>155</v>
      </c>
      <c r="K71" s="31" t="s">
        <v>162</v>
      </c>
      <c r="L71" s="31" t="s">
        <v>169</v>
      </c>
      <c r="U71" s="78"/>
    </row>
    <row r="72" spans="1:21" ht="14.25">
      <c r="A72" s="138" t="s">
        <v>54</v>
      </c>
      <c r="B72" s="139">
        <v>43719</v>
      </c>
      <c r="C72" s="140" t="s">
        <v>172</v>
      </c>
      <c r="D72" s="141" t="s">
        <v>87</v>
      </c>
      <c r="E72" s="141" t="s">
        <v>144</v>
      </c>
      <c r="F72" s="141" t="s">
        <v>173</v>
      </c>
      <c r="G72" s="142" t="s">
        <v>174</v>
      </c>
      <c r="H72" s="142" t="s">
        <v>133</v>
      </c>
      <c r="I72" s="142" t="s">
        <v>65</v>
      </c>
      <c r="J72" s="142" t="s">
        <v>175</v>
      </c>
      <c r="K72" s="142"/>
      <c r="L72" s="142"/>
      <c r="U72" s="78"/>
    </row>
    <row r="73" spans="1:21" ht="14.25">
      <c r="A73" s="143"/>
      <c r="B73" s="144"/>
      <c r="C73" s="145" t="s">
        <v>176</v>
      </c>
      <c r="D73" s="141" t="s">
        <v>107</v>
      </c>
      <c r="E73" s="141" t="s">
        <v>144</v>
      </c>
      <c r="F73" s="141" t="s">
        <v>173</v>
      </c>
      <c r="G73" s="142" t="s">
        <v>174</v>
      </c>
      <c r="H73" s="142" t="s">
        <v>133</v>
      </c>
      <c r="I73" s="142">
        <v>3</v>
      </c>
      <c r="J73" s="142" t="s">
        <v>175</v>
      </c>
      <c r="K73" s="142"/>
      <c r="L73" s="142"/>
      <c r="U73" s="78"/>
    </row>
    <row r="74" spans="1:21" ht="14.25">
      <c r="A74" s="143"/>
      <c r="B74" s="144"/>
      <c r="C74" s="145" t="s">
        <v>177</v>
      </c>
      <c r="D74" s="141" t="s">
        <v>103</v>
      </c>
      <c r="E74" s="141" t="s">
        <v>144</v>
      </c>
      <c r="F74" s="141" t="s">
        <v>173</v>
      </c>
      <c r="G74" s="142" t="s">
        <v>174</v>
      </c>
      <c r="H74" s="142" t="s">
        <v>133</v>
      </c>
      <c r="I74" s="142">
        <v>3</v>
      </c>
      <c r="J74" s="142" t="s">
        <v>175</v>
      </c>
      <c r="K74" s="142"/>
      <c r="L74" s="142"/>
      <c r="U74" s="78"/>
    </row>
    <row r="75" spans="1:21" ht="14.25">
      <c r="A75" s="143"/>
      <c r="B75" s="144"/>
      <c r="C75" s="145" t="s">
        <v>178</v>
      </c>
      <c r="D75" s="141" t="s">
        <v>91</v>
      </c>
      <c r="E75" s="141" t="s">
        <v>144</v>
      </c>
      <c r="F75" s="141" t="s">
        <v>173</v>
      </c>
      <c r="G75" s="142" t="s">
        <v>174</v>
      </c>
      <c r="H75" s="142" t="s">
        <v>133</v>
      </c>
      <c r="I75" s="142">
        <v>2</v>
      </c>
      <c r="J75" s="142" t="s">
        <v>175</v>
      </c>
      <c r="K75" s="142"/>
      <c r="L75" s="142"/>
      <c r="U75" s="78"/>
    </row>
    <row r="76" spans="1:21" ht="14.25">
      <c r="A76" s="143"/>
      <c r="B76" s="144"/>
      <c r="C76" s="145" t="s">
        <v>179</v>
      </c>
      <c r="D76" s="141" t="s">
        <v>103</v>
      </c>
      <c r="E76" s="141" t="s">
        <v>158</v>
      </c>
      <c r="F76" s="141" t="s">
        <v>180</v>
      </c>
      <c r="G76" s="142" t="s">
        <v>181</v>
      </c>
      <c r="H76" s="142" t="s">
        <v>146</v>
      </c>
      <c r="I76" s="142" t="s">
        <v>65</v>
      </c>
      <c r="J76" s="142" t="s">
        <v>175</v>
      </c>
      <c r="K76" s="142"/>
      <c r="L76" s="142"/>
      <c r="U76" s="78"/>
    </row>
    <row r="77" spans="1:21" ht="14.25">
      <c r="A77" s="143"/>
      <c r="B77" s="144"/>
      <c r="C77" s="145" t="s">
        <v>182</v>
      </c>
      <c r="D77" s="141" t="s">
        <v>103</v>
      </c>
      <c r="E77" s="141" t="s">
        <v>158</v>
      </c>
      <c r="F77" s="141" t="s">
        <v>180</v>
      </c>
      <c r="G77" s="142" t="s">
        <v>181</v>
      </c>
      <c r="H77" s="142" t="s">
        <v>146</v>
      </c>
      <c r="I77" s="142" t="s">
        <v>65</v>
      </c>
      <c r="J77" s="142" t="s">
        <v>175</v>
      </c>
      <c r="K77" s="142"/>
      <c r="L77" s="142"/>
      <c r="U77" s="78"/>
    </row>
    <row r="78" spans="1:21" ht="14.25">
      <c r="A78" s="143"/>
      <c r="B78" s="144"/>
      <c r="C78" s="145" t="s">
        <v>183</v>
      </c>
      <c r="D78" s="141" t="s">
        <v>103</v>
      </c>
      <c r="E78" s="141" t="s">
        <v>158</v>
      </c>
      <c r="F78" s="141" t="s">
        <v>180</v>
      </c>
      <c r="G78" s="142" t="s">
        <v>181</v>
      </c>
      <c r="H78" s="142" t="s">
        <v>146</v>
      </c>
      <c r="I78" s="142" t="s">
        <v>65</v>
      </c>
      <c r="J78" s="142" t="s">
        <v>175</v>
      </c>
      <c r="K78" s="142"/>
      <c r="L78" s="142"/>
      <c r="U78" s="78"/>
    </row>
    <row r="79" spans="1:21" ht="14.25">
      <c r="A79" s="143"/>
      <c r="B79" s="144"/>
      <c r="C79" s="145" t="s">
        <v>184</v>
      </c>
      <c r="D79" s="141" t="s">
        <v>103</v>
      </c>
      <c r="E79" s="141" t="s">
        <v>158</v>
      </c>
      <c r="F79" s="141" t="s">
        <v>180</v>
      </c>
      <c r="G79" s="142" t="s">
        <v>181</v>
      </c>
      <c r="H79" s="142" t="s">
        <v>146</v>
      </c>
      <c r="I79" s="142" t="s">
        <v>65</v>
      </c>
      <c r="J79" s="142" t="s">
        <v>175</v>
      </c>
      <c r="K79" s="142"/>
      <c r="L79" s="142"/>
      <c r="U79" s="78"/>
    </row>
    <row r="80" spans="1:21" ht="14.25">
      <c r="A80" s="143"/>
      <c r="B80" s="144"/>
      <c r="C80" s="145" t="s">
        <v>185</v>
      </c>
      <c r="D80" s="141" t="s">
        <v>103</v>
      </c>
      <c r="E80" s="141" t="s">
        <v>158</v>
      </c>
      <c r="F80" s="141" t="s">
        <v>180</v>
      </c>
      <c r="G80" s="142" t="s">
        <v>186</v>
      </c>
      <c r="H80" s="142" t="s">
        <v>139</v>
      </c>
      <c r="I80" s="142" t="s">
        <v>65</v>
      </c>
      <c r="J80" s="142" t="s">
        <v>175</v>
      </c>
      <c r="K80" s="142"/>
      <c r="L80" s="142"/>
      <c r="U80" s="78"/>
    </row>
    <row r="81" spans="1:21" ht="14.25">
      <c r="A81" s="143"/>
      <c r="B81" s="144"/>
      <c r="C81" s="145" t="s">
        <v>187</v>
      </c>
      <c r="D81" s="141" t="s">
        <v>103</v>
      </c>
      <c r="E81" s="141" t="s">
        <v>158</v>
      </c>
      <c r="F81" s="141" t="s">
        <v>180</v>
      </c>
      <c r="G81" s="142" t="s">
        <v>186</v>
      </c>
      <c r="H81" s="142" t="s">
        <v>139</v>
      </c>
      <c r="I81" s="142" t="s">
        <v>65</v>
      </c>
      <c r="J81" s="142" t="s">
        <v>175</v>
      </c>
      <c r="K81" s="142"/>
      <c r="L81" s="142"/>
      <c r="U81" s="78"/>
    </row>
    <row r="82" spans="1:21" ht="14.25">
      <c r="A82" s="143"/>
      <c r="B82" s="144"/>
      <c r="C82" s="145" t="s">
        <v>188</v>
      </c>
      <c r="D82" s="141" t="s">
        <v>103</v>
      </c>
      <c r="E82" s="141" t="s">
        <v>151</v>
      </c>
      <c r="F82" s="141" t="s">
        <v>189</v>
      </c>
      <c r="G82" s="142" t="s">
        <v>190</v>
      </c>
      <c r="H82" s="142" t="s">
        <v>133</v>
      </c>
      <c r="I82" s="142" t="s">
        <v>65</v>
      </c>
      <c r="J82" s="142" t="s">
        <v>175</v>
      </c>
      <c r="K82" s="142"/>
      <c r="L82" s="142"/>
      <c r="U82" s="78"/>
    </row>
    <row r="83" spans="1:21" ht="14.25">
      <c r="A83" s="143"/>
      <c r="B83" s="144"/>
      <c r="C83" s="145" t="s">
        <v>191</v>
      </c>
      <c r="D83" s="141" t="s">
        <v>91</v>
      </c>
      <c r="E83" s="141" t="s">
        <v>144</v>
      </c>
      <c r="F83" s="141" t="s">
        <v>189</v>
      </c>
      <c r="G83" s="142" t="s">
        <v>190</v>
      </c>
      <c r="H83" s="142" t="s">
        <v>133</v>
      </c>
      <c r="I83" s="142" t="s">
        <v>65</v>
      </c>
      <c r="J83" s="142" t="s">
        <v>175</v>
      </c>
      <c r="K83" s="142"/>
      <c r="L83" s="142"/>
      <c r="U83" s="78"/>
    </row>
    <row r="84" spans="1:21" ht="16.5" thickBot="1">
      <c r="A84" s="56"/>
      <c r="T84" s="78"/>
      <c r="U84" s="78"/>
    </row>
    <row r="85" spans="1:21" ht="16.5" thickBot="1">
      <c r="A85" s="172" t="s">
        <v>192</v>
      </c>
      <c r="B85" s="174"/>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193</v>
      </c>
      <c r="B88" s="63" t="s">
        <v>194</v>
      </c>
      <c r="C88" s="146"/>
      <c r="D88" s="64"/>
      <c r="E88" s="60"/>
      <c r="F88" s="7"/>
      <c r="G88" s="8"/>
      <c r="H88" s="7"/>
      <c r="I88" s="7"/>
      <c r="T88" s="78"/>
      <c r="U88" s="78"/>
    </row>
    <row r="89" spans="1:21" ht="12.75">
      <c r="A89" s="18" t="s">
        <v>195</v>
      </c>
      <c r="B89" s="26" t="s">
        <v>196</v>
      </c>
      <c r="C89" s="147"/>
      <c r="D89" s="66"/>
      <c r="E89" s="60"/>
      <c r="F89" s="3"/>
      <c r="G89" s="8"/>
      <c r="H89" s="7"/>
      <c r="I89" s="7"/>
      <c r="T89" s="78"/>
      <c r="U89" s="78"/>
    </row>
    <row r="90" spans="1:21" ht="12.75">
      <c r="A90" s="25" t="s">
        <v>197</v>
      </c>
      <c r="B90" s="76" t="s">
        <v>198</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199</v>
      </c>
      <c r="E92" s="184" t="s">
        <v>200</v>
      </c>
      <c r="F92" s="184"/>
      <c r="G92" s="184"/>
      <c r="H92" s="184"/>
      <c r="I92" s="185" t="s">
        <v>201</v>
      </c>
      <c r="J92" s="186"/>
      <c r="K92" s="186"/>
      <c r="L92" s="186"/>
      <c r="M92" s="186"/>
      <c r="N92" s="186"/>
      <c r="O92" s="186"/>
      <c r="P92" s="186"/>
      <c r="Q92" s="186"/>
      <c r="R92" s="186"/>
      <c r="S92" s="186"/>
      <c r="T92" s="186"/>
      <c r="U92" s="78"/>
    </row>
    <row r="93" spans="1:21" ht="12.75">
      <c r="A93" s="31" t="s">
        <v>9</v>
      </c>
      <c r="B93" s="31" t="s">
        <v>19</v>
      </c>
      <c r="C93" s="148" t="s">
        <v>193</v>
      </c>
      <c r="D93" s="149" t="s">
        <v>195</v>
      </c>
      <c r="E93" s="31" t="s">
        <v>202</v>
      </c>
      <c r="F93" s="31" t="s">
        <v>203</v>
      </c>
      <c r="G93" s="31" t="s">
        <v>204</v>
      </c>
      <c r="H93" s="31" t="s">
        <v>205</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43719</v>
      </c>
      <c r="C94" s="152" t="s">
        <v>206</v>
      </c>
      <c r="D94" s="153">
        <v>190</v>
      </c>
      <c r="E94" s="154" t="s">
        <v>65</v>
      </c>
      <c r="F94" s="154">
        <v>1</v>
      </c>
      <c r="G94" s="154" t="s">
        <v>65</v>
      </c>
      <c r="H94" s="154" t="s">
        <v>65</v>
      </c>
      <c r="I94" s="154"/>
      <c r="J94" s="154"/>
      <c r="K94" s="154"/>
      <c r="L94" s="154"/>
      <c r="M94" s="154"/>
      <c r="N94" s="154"/>
      <c r="O94" s="154"/>
      <c r="P94" s="154"/>
      <c r="Q94" s="154"/>
      <c r="R94" s="154"/>
      <c r="S94" s="154"/>
      <c r="T94" s="154"/>
      <c r="U94" s="78"/>
    </row>
    <row r="95" spans="1:21" ht="14.25">
      <c r="A95" s="143" t="s">
        <v>54</v>
      </c>
      <c r="B95" s="144">
        <v>43719</v>
      </c>
      <c r="C95" s="152" t="s">
        <v>207</v>
      </c>
      <c r="D95" s="153">
        <v>287</v>
      </c>
      <c r="E95" s="155" t="s">
        <v>65</v>
      </c>
      <c r="F95" s="155" t="s">
        <v>65</v>
      </c>
      <c r="G95" s="155" t="s">
        <v>65</v>
      </c>
      <c r="H95" s="155">
        <v>5</v>
      </c>
      <c r="I95" s="155"/>
      <c r="J95" s="155"/>
      <c r="K95" s="155"/>
      <c r="L95" s="155"/>
      <c r="M95" s="155"/>
      <c r="N95" s="155"/>
      <c r="O95" s="155"/>
      <c r="P95" s="155"/>
      <c r="Q95" s="155"/>
      <c r="R95" s="155"/>
      <c r="S95" s="155"/>
      <c r="T95" s="155"/>
      <c r="U95" s="78"/>
    </row>
    <row r="96" spans="1:21" ht="14.25">
      <c r="A96" s="143" t="s">
        <v>54</v>
      </c>
      <c r="B96" s="144">
        <v>43719</v>
      </c>
      <c r="C96" s="152" t="s">
        <v>208</v>
      </c>
      <c r="D96" s="153">
        <v>286</v>
      </c>
      <c r="E96" s="155" t="s">
        <v>65</v>
      </c>
      <c r="F96" s="155" t="s">
        <v>65</v>
      </c>
      <c r="G96" s="155" t="s">
        <v>65</v>
      </c>
      <c r="H96" s="155">
        <v>1</v>
      </c>
      <c r="I96" s="155"/>
      <c r="J96" s="155"/>
      <c r="K96" s="155"/>
      <c r="L96" s="155"/>
      <c r="M96" s="155"/>
      <c r="N96" s="155"/>
      <c r="O96" s="155"/>
      <c r="P96" s="155"/>
      <c r="Q96" s="155"/>
      <c r="R96" s="155"/>
      <c r="S96" s="155"/>
      <c r="T96" s="155"/>
      <c r="U96" s="78"/>
    </row>
    <row r="97" spans="1:21" ht="14.25">
      <c r="A97" s="143" t="s">
        <v>54</v>
      </c>
      <c r="B97" s="144">
        <v>43719</v>
      </c>
      <c r="C97" s="152" t="s">
        <v>209</v>
      </c>
      <c r="D97" s="153">
        <v>212</v>
      </c>
      <c r="E97" s="155" t="s">
        <v>65</v>
      </c>
      <c r="F97" s="155">
        <v>80</v>
      </c>
      <c r="G97" s="155">
        <v>19</v>
      </c>
      <c r="H97" s="155">
        <v>2</v>
      </c>
      <c r="I97" s="155"/>
      <c r="J97" s="155"/>
      <c r="K97" s="155"/>
      <c r="L97" s="155"/>
      <c r="M97" s="155"/>
      <c r="N97" s="155"/>
      <c r="O97" s="155"/>
      <c r="P97" s="155"/>
      <c r="Q97" s="155"/>
      <c r="R97" s="155"/>
      <c r="S97" s="155"/>
      <c r="T97" s="155"/>
      <c r="U97" s="78"/>
    </row>
    <row r="98" spans="1:21" ht="14.25">
      <c r="A98" s="143" t="s">
        <v>54</v>
      </c>
      <c r="B98" s="144">
        <v>43719</v>
      </c>
      <c r="C98" s="152" t="s">
        <v>210</v>
      </c>
      <c r="D98" s="153">
        <v>200</v>
      </c>
      <c r="E98" s="155">
        <v>4</v>
      </c>
      <c r="F98" s="155">
        <v>8</v>
      </c>
      <c r="G98" s="155">
        <v>16</v>
      </c>
      <c r="H98" s="155">
        <v>2</v>
      </c>
      <c r="I98" s="155"/>
      <c r="J98" s="155"/>
      <c r="K98" s="155"/>
      <c r="L98" s="155"/>
      <c r="M98" s="155"/>
      <c r="N98" s="155"/>
      <c r="O98" s="155"/>
      <c r="P98" s="155"/>
      <c r="Q98" s="155"/>
      <c r="R98" s="155"/>
      <c r="S98" s="155"/>
      <c r="T98" s="155"/>
      <c r="U98" s="78"/>
    </row>
    <row r="99" spans="1:21" ht="14.25">
      <c r="A99" s="143" t="s">
        <v>54</v>
      </c>
      <c r="B99" s="144">
        <v>43719</v>
      </c>
      <c r="C99" s="152" t="s">
        <v>211</v>
      </c>
      <c r="D99" s="153">
        <v>305</v>
      </c>
      <c r="E99" s="155" t="s">
        <v>65</v>
      </c>
      <c r="F99" s="155">
        <v>1</v>
      </c>
      <c r="G99" s="155" t="s">
        <v>65</v>
      </c>
      <c r="H99" s="155" t="s">
        <v>65</v>
      </c>
      <c r="I99" s="155"/>
      <c r="J99" s="155"/>
      <c r="K99" s="155"/>
      <c r="L99" s="155"/>
      <c r="M99" s="155"/>
      <c r="N99" s="155"/>
      <c r="O99" s="155"/>
      <c r="P99" s="155"/>
      <c r="Q99" s="155"/>
      <c r="R99" s="155"/>
      <c r="S99" s="155"/>
      <c r="T99" s="155"/>
      <c r="U99" s="78"/>
    </row>
    <row r="100" spans="1:21" ht="14.25">
      <c r="A100" s="143" t="s">
        <v>54</v>
      </c>
      <c r="B100" s="144">
        <v>43719</v>
      </c>
      <c r="C100" s="152" t="s">
        <v>212</v>
      </c>
      <c r="D100" s="153">
        <v>304</v>
      </c>
      <c r="E100" s="155" t="s">
        <v>65</v>
      </c>
      <c r="F100" s="155">
        <v>1</v>
      </c>
      <c r="G100" s="155">
        <v>1</v>
      </c>
      <c r="H100" s="155" t="s">
        <v>65</v>
      </c>
      <c r="I100" s="155"/>
      <c r="J100" s="155"/>
      <c r="K100" s="155"/>
      <c r="L100" s="155"/>
      <c r="M100" s="155"/>
      <c r="N100" s="155"/>
      <c r="O100" s="155"/>
      <c r="P100" s="155"/>
      <c r="Q100" s="155"/>
      <c r="R100" s="155"/>
      <c r="S100" s="155"/>
      <c r="T100" s="155"/>
      <c r="U100" s="78"/>
    </row>
    <row r="101" spans="1:21" ht="14.25">
      <c r="A101" s="143" t="s">
        <v>54</v>
      </c>
      <c r="B101" s="144">
        <v>43719</v>
      </c>
      <c r="C101" s="152" t="s">
        <v>213</v>
      </c>
      <c r="D101" s="153">
        <v>311</v>
      </c>
      <c r="E101" s="155" t="s">
        <v>65</v>
      </c>
      <c r="F101" s="155" t="s">
        <v>65</v>
      </c>
      <c r="G101" s="155">
        <v>1</v>
      </c>
      <c r="H101" s="155">
        <v>1</v>
      </c>
      <c r="I101" s="155"/>
      <c r="J101" s="155"/>
      <c r="K101" s="155"/>
      <c r="L101" s="155"/>
      <c r="M101" s="155"/>
      <c r="N101" s="155"/>
      <c r="O101" s="155"/>
      <c r="P101" s="155"/>
      <c r="Q101" s="155"/>
      <c r="R101" s="155"/>
      <c r="S101" s="155"/>
      <c r="T101" s="155"/>
      <c r="U101" s="78"/>
    </row>
    <row r="102" spans="1:21" ht="14.25">
      <c r="A102" s="143" t="s">
        <v>54</v>
      </c>
      <c r="B102" s="144">
        <v>43719</v>
      </c>
      <c r="C102" s="152" t="s">
        <v>214</v>
      </c>
      <c r="D102" s="153">
        <v>313</v>
      </c>
      <c r="E102" s="155" t="s">
        <v>65</v>
      </c>
      <c r="F102" s="155" t="s">
        <v>65</v>
      </c>
      <c r="G102" s="155">
        <v>1</v>
      </c>
      <c r="H102" s="155" t="s">
        <v>65</v>
      </c>
      <c r="I102" s="155"/>
      <c r="J102" s="155"/>
      <c r="K102" s="155"/>
      <c r="L102" s="155"/>
      <c r="M102" s="155"/>
      <c r="N102" s="155"/>
      <c r="O102" s="155"/>
      <c r="P102" s="155"/>
      <c r="Q102" s="155"/>
      <c r="R102" s="155"/>
      <c r="S102" s="155"/>
      <c r="T102" s="155"/>
      <c r="U102" s="78"/>
    </row>
    <row r="103" spans="1:21" ht="14.25">
      <c r="A103" s="143" t="s">
        <v>54</v>
      </c>
      <c r="B103" s="144">
        <v>43719</v>
      </c>
      <c r="C103" s="152" t="s">
        <v>215</v>
      </c>
      <c r="D103" s="153">
        <v>312</v>
      </c>
      <c r="E103" s="155" t="s">
        <v>65</v>
      </c>
      <c r="F103" s="155" t="s">
        <v>65</v>
      </c>
      <c r="G103" s="155" t="s">
        <v>65</v>
      </c>
      <c r="H103" s="155">
        <v>1</v>
      </c>
      <c r="I103" s="155"/>
      <c r="J103" s="155"/>
      <c r="K103" s="155"/>
      <c r="L103" s="155"/>
      <c r="M103" s="155"/>
      <c r="N103" s="155"/>
      <c r="O103" s="155"/>
      <c r="P103" s="155"/>
      <c r="Q103" s="155"/>
      <c r="R103" s="155"/>
      <c r="S103" s="155"/>
      <c r="T103" s="155"/>
      <c r="U103" s="78"/>
    </row>
    <row r="104" spans="1:21" ht="14.25">
      <c r="A104" s="143" t="s">
        <v>54</v>
      </c>
      <c r="B104" s="144">
        <v>43719</v>
      </c>
      <c r="C104" s="152" t="s">
        <v>216</v>
      </c>
      <c r="D104" s="153">
        <v>317</v>
      </c>
      <c r="E104" s="155" t="s">
        <v>65</v>
      </c>
      <c r="F104" s="155" t="s">
        <v>65</v>
      </c>
      <c r="G104" s="155">
        <v>1</v>
      </c>
      <c r="H104" s="155" t="s">
        <v>65</v>
      </c>
      <c r="I104" s="155"/>
      <c r="J104" s="155"/>
      <c r="K104" s="155"/>
      <c r="L104" s="155"/>
      <c r="M104" s="155"/>
      <c r="N104" s="155"/>
      <c r="O104" s="155"/>
      <c r="P104" s="155"/>
      <c r="Q104" s="155"/>
      <c r="R104" s="155"/>
      <c r="S104" s="155"/>
      <c r="T104" s="155"/>
      <c r="U104" s="78"/>
    </row>
    <row r="105" spans="1:21" ht="14.25">
      <c r="A105" s="143" t="s">
        <v>54</v>
      </c>
      <c r="B105" s="144">
        <v>43719</v>
      </c>
      <c r="C105" s="152" t="s">
        <v>217</v>
      </c>
      <c r="D105" s="153">
        <v>318</v>
      </c>
      <c r="E105" s="155" t="s">
        <v>65</v>
      </c>
      <c r="F105" s="155">
        <v>1</v>
      </c>
      <c r="G105" s="155" t="s">
        <v>65</v>
      </c>
      <c r="H105" s="155">
        <v>1</v>
      </c>
      <c r="I105" s="155"/>
      <c r="J105" s="155"/>
      <c r="K105" s="155"/>
      <c r="L105" s="155"/>
      <c r="M105" s="155"/>
      <c r="N105" s="155"/>
      <c r="O105" s="155"/>
      <c r="P105" s="155"/>
      <c r="Q105" s="155"/>
      <c r="R105" s="155"/>
      <c r="S105" s="155"/>
      <c r="T105" s="155"/>
      <c r="U105" s="78"/>
    </row>
    <row r="106" spans="1:21" ht="14.25">
      <c r="A106" s="143" t="s">
        <v>54</v>
      </c>
      <c r="B106" s="144">
        <v>43719</v>
      </c>
      <c r="C106" s="152" t="s">
        <v>218</v>
      </c>
      <c r="D106" s="153">
        <v>239</v>
      </c>
      <c r="E106" s="155">
        <v>1</v>
      </c>
      <c r="F106" s="155">
        <v>56</v>
      </c>
      <c r="G106" s="155">
        <v>92</v>
      </c>
      <c r="H106" s="155">
        <v>4</v>
      </c>
      <c r="I106" s="155"/>
      <c r="J106" s="155"/>
      <c r="K106" s="155"/>
      <c r="L106" s="155"/>
      <c r="M106" s="155"/>
      <c r="N106" s="155"/>
      <c r="O106" s="155"/>
      <c r="P106" s="155"/>
      <c r="Q106" s="155"/>
      <c r="R106" s="155"/>
      <c r="S106" s="155"/>
      <c r="T106" s="155"/>
      <c r="U106" s="78"/>
    </row>
    <row r="107" spans="1:21" ht="14.25">
      <c r="A107" s="143" t="s">
        <v>54</v>
      </c>
      <c r="B107" s="144">
        <v>43719</v>
      </c>
      <c r="C107" s="152" t="s">
        <v>219</v>
      </c>
      <c r="D107" s="153">
        <v>9794</v>
      </c>
      <c r="E107" s="155">
        <v>1</v>
      </c>
      <c r="F107" s="155">
        <v>530</v>
      </c>
      <c r="G107" s="155">
        <v>304</v>
      </c>
      <c r="H107" s="155">
        <v>2</v>
      </c>
      <c r="I107" s="155"/>
      <c r="J107" s="155"/>
      <c r="K107" s="155"/>
      <c r="L107" s="155"/>
      <c r="M107" s="155"/>
      <c r="N107" s="155"/>
      <c r="O107" s="155"/>
      <c r="P107" s="155"/>
      <c r="Q107" s="155"/>
      <c r="R107" s="155"/>
      <c r="S107" s="155"/>
      <c r="T107" s="155"/>
      <c r="U107" s="78"/>
    </row>
    <row r="108" spans="1:21" ht="14.25">
      <c r="A108" s="143" t="s">
        <v>54</v>
      </c>
      <c r="B108" s="144">
        <v>43719</v>
      </c>
      <c r="C108" s="152" t="s">
        <v>220</v>
      </c>
      <c r="D108" s="153">
        <v>387</v>
      </c>
      <c r="E108" s="155">
        <v>2</v>
      </c>
      <c r="F108" s="155" t="s">
        <v>65</v>
      </c>
      <c r="G108" s="155" t="s">
        <v>65</v>
      </c>
      <c r="H108" s="155">
        <v>1</v>
      </c>
      <c r="I108" s="155"/>
      <c r="J108" s="155"/>
      <c r="K108" s="155"/>
      <c r="L108" s="155"/>
      <c r="M108" s="155"/>
      <c r="N108" s="155"/>
      <c r="O108" s="155"/>
      <c r="P108" s="155"/>
      <c r="Q108" s="155"/>
      <c r="R108" s="155"/>
      <c r="S108" s="155"/>
      <c r="T108" s="155"/>
      <c r="U108" s="78"/>
    </row>
    <row r="109" spans="1:21" ht="14.25">
      <c r="A109" s="143" t="s">
        <v>54</v>
      </c>
      <c r="B109" s="144">
        <v>43719</v>
      </c>
      <c r="C109" s="152" t="s">
        <v>221</v>
      </c>
      <c r="D109" s="153">
        <v>390</v>
      </c>
      <c r="E109" s="155" t="s">
        <v>65</v>
      </c>
      <c r="F109" s="155" t="s">
        <v>65</v>
      </c>
      <c r="G109" s="155">
        <v>20</v>
      </c>
      <c r="H109" s="155">
        <v>7</v>
      </c>
      <c r="I109" s="155"/>
      <c r="J109" s="155"/>
      <c r="K109" s="155"/>
      <c r="L109" s="155"/>
      <c r="M109" s="155"/>
      <c r="N109" s="155"/>
      <c r="O109" s="155"/>
      <c r="P109" s="155"/>
      <c r="Q109" s="155"/>
      <c r="R109" s="155"/>
      <c r="S109" s="155"/>
      <c r="T109" s="155"/>
      <c r="U109" s="78"/>
    </row>
    <row r="110" spans="1:21" ht="14.25">
      <c r="A110" s="143" t="s">
        <v>54</v>
      </c>
      <c r="B110" s="144">
        <v>43719</v>
      </c>
      <c r="C110" s="152" t="s">
        <v>222</v>
      </c>
      <c r="D110" s="153">
        <v>457</v>
      </c>
      <c r="E110" s="155" t="s">
        <v>65</v>
      </c>
      <c r="F110" s="155">
        <v>1</v>
      </c>
      <c r="G110" s="155">
        <v>1</v>
      </c>
      <c r="H110" s="155">
        <v>3</v>
      </c>
      <c r="I110" s="155"/>
      <c r="J110" s="155"/>
      <c r="K110" s="155"/>
      <c r="L110" s="155"/>
      <c r="M110" s="155"/>
      <c r="N110" s="155"/>
      <c r="O110" s="155"/>
      <c r="P110" s="155"/>
      <c r="Q110" s="155"/>
      <c r="R110" s="155"/>
      <c r="S110" s="155"/>
      <c r="T110" s="155"/>
      <c r="U110" s="78"/>
    </row>
    <row r="111" spans="1:21" ht="14.25">
      <c r="A111" s="143" t="s">
        <v>54</v>
      </c>
      <c r="B111" s="144">
        <v>43719</v>
      </c>
      <c r="C111" s="152" t="s">
        <v>223</v>
      </c>
      <c r="D111" s="153">
        <v>502</v>
      </c>
      <c r="E111" s="155" t="s">
        <v>65</v>
      </c>
      <c r="F111" s="155" t="s">
        <v>65</v>
      </c>
      <c r="G111" s="155">
        <v>1</v>
      </c>
      <c r="H111" s="155">
        <v>1</v>
      </c>
      <c r="I111" s="155"/>
      <c r="J111" s="155"/>
      <c r="K111" s="155"/>
      <c r="L111" s="155"/>
      <c r="M111" s="155"/>
      <c r="N111" s="155"/>
      <c r="O111" s="155"/>
      <c r="P111" s="155"/>
      <c r="Q111" s="155"/>
      <c r="R111" s="155"/>
      <c r="S111" s="155"/>
      <c r="T111" s="155"/>
      <c r="U111" s="78"/>
    </row>
    <row r="112" spans="1:21" ht="14.25">
      <c r="A112" s="143" t="s">
        <v>54</v>
      </c>
      <c r="B112" s="144">
        <v>43719</v>
      </c>
      <c r="C112" s="152" t="s">
        <v>224</v>
      </c>
      <c r="D112" s="153">
        <v>421</v>
      </c>
      <c r="E112" s="155" t="s">
        <v>65</v>
      </c>
      <c r="F112" s="155">
        <v>153</v>
      </c>
      <c r="G112" s="155">
        <v>13</v>
      </c>
      <c r="H112" s="155">
        <v>2</v>
      </c>
      <c r="I112" s="155"/>
      <c r="J112" s="155"/>
      <c r="K112" s="155"/>
      <c r="L112" s="155"/>
      <c r="M112" s="155"/>
      <c r="N112" s="155"/>
      <c r="O112" s="155"/>
      <c r="P112" s="155"/>
      <c r="Q112" s="155"/>
      <c r="R112" s="155"/>
      <c r="S112" s="155"/>
      <c r="T112" s="155"/>
      <c r="U112" s="78"/>
    </row>
    <row r="113" spans="1:21" ht="14.25">
      <c r="A113" s="143" t="s">
        <v>54</v>
      </c>
      <c r="B113" s="144">
        <v>43719</v>
      </c>
      <c r="C113" s="152" t="s">
        <v>225</v>
      </c>
      <c r="D113" s="153">
        <v>443</v>
      </c>
      <c r="E113" s="155" t="s">
        <v>65</v>
      </c>
      <c r="F113" s="155">
        <v>4</v>
      </c>
      <c r="G113" s="155">
        <v>4</v>
      </c>
      <c r="H113" s="155">
        <v>3</v>
      </c>
      <c r="I113" s="155"/>
      <c r="J113" s="155"/>
      <c r="K113" s="155"/>
      <c r="L113" s="155"/>
      <c r="M113" s="155"/>
      <c r="N113" s="155"/>
      <c r="O113" s="155"/>
      <c r="P113" s="155"/>
      <c r="Q113" s="155"/>
      <c r="R113" s="155"/>
      <c r="S113" s="155"/>
      <c r="T113" s="155"/>
      <c r="U113" s="78"/>
    </row>
    <row r="114" spans="1:21" ht="14.25">
      <c r="A114" s="143" t="s">
        <v>54</v>
      </c>
      <c r="B114" s="144">
        <v>43719</v>
      </c>
      <c r="C114" s="152" t="s">
        <v>226</v>
      </c>
      <c r="D114" s="153">
        <v>399</v>
      </c>
      <c r="E114" s="155" t="s">
        <v>65</v>
      </c>
      <c r="F114" s="155" t="s">
        <v>65</v>
      </c>
      <c r="G114" s="155" t="s">
        <v>65</v>
      </c>
      <c r="H114" s="155">
        <v>2</v>
      </c>
      <c r="I114" s="155"/>
      <c r="J114" s="155"/>
      <c r="K114" s="155"/>
      <c r="L114" s="155"/>
      <c r="M114" s="155"/>
      <c r="N114" s="155"/>
      <c r="O114" s="155"/>
      <c r="P114" s="155"/>
      <c r="Q114" s="155"/>
      <c r="R114" s="155"/>
      <c r="S114" s="155"/>
      <c r="T114" s="155"/>
      <c r="U114" s="78"/>
    </row>
    <row r="115" spans="1:21" ht="14.25">
      <c r="A115" s="143" t="s">
        <v>54</v>
      </c>
      <c r="B115" s="144">
        <v>43719</v>
      </c>
      <c r="C115" s="152" t="s">
        <v>227</v>
      </c>
      <c r="D115" s="153">
        <v>509</v>
      </c>
      <c r="E115" s="155">
        <v>1</v>
      </c>
      <c r="F115" s="155">
        <v>40</v>
      </c>
      <c r="G115" s="155">
        <v>37</v>
      </c>
      <c r="H115" s="155">
        <v>68</v>
      </c>
      <c r="I115" s="155"/>
      <c r="J115" s="155"/>
      <c r="K115" s="155"/>
      <c r="L115" s="155"/>
      <c r="M115" s="155"/>
      <c r="N115" s="155"/>
      <c r="O115" s="155"/>
      <c r="P115" s="155"/>
      <c r="Q115" s="155"/>
      <c r="R115" s="155"/>
      <c r="S115" s="155"/>
      <c r="T115" s="155"/>
      <c r="U115" s="78"/>
    </row>
    <row r="116" spans="1:21" ht="14.25">
      <c r="A116" s="143" t="s">
        <v>54</v>
      </c>
      <c r="B116" s="144">
        <v>43719</v>
      </c>
      <c r="C116" s="152" t="s">
        <v>228</v>
      </c>
      <c r="D116" s="153">
        <v>5196</v>
      </c>
      <c r="E116" s="155" t="s">
        <v>65</v>
      </c>
      <c r="F116" s="155" t="s">
        <v>65</v>
      </c>
      <c r="G116" s="155" t="s">
        <v>65</v>
      </c>
      <c r="H116" s="155">
        <v>1</v>
      </c>
      <c r="I116" s="155"/>
      <c r="J116" s="155"/>
      <c r="K116" s="155"/>
      <c r="L116" s="155"/>
      <c r="M116" s="155"/>
      <c r="N116" s="155"/>
      <c r="O116" s="155"/>
      <c r="P116" s="155"/>
      <c r="Q116" s="155"/>
      <c r="R116" s="155"/>
      <c r="S116" s="155"/>
      <c r="T116" s="155"/>
      <c r="U116" s="78"/>
    </row>
    <row r="117" spans="1:21" ht="14.25">
      <c r="A117" s="143" t="s">
        <v>54</v>
      </c>
      <c r="B117" s="144">
        <v>43719</v>
      </c>
      <c r="C117" s="152" t="s">
        <v>229</v>
      </c>
      <c r="D117" s="153">
        <v>719</v>
      </c>
      <c r="E117" s="155" t="s">
        <v>65</v>
      </c>
      <c r="F117" s="155" t="s">
        <v>65</v>
      </c>
      <c r="G117" s="155" t="s">
        <v>65</v>
      </c>
      <c r="H117" s="155">
        <v>35</v>
      </c>
      <c r="I117" s="155"/>
      <c r="J117" s="155"/>
      <c r="K117" s="155"/>
      <c r="L117" s="155"/>
      <c r="M117" s="155"/>
      <c r="N117" s="155"/>
      <c r="O117" s="155"/>
      <c r="P117" s="155"/>
      <c r="Q117" s="155"/>
      <c r="R117" s="155"/>
      <c r="S117" s="155"/>
      <c r="T117" s="155"/>
      <c r="U117" s="78"/>
    </row>
    <row r="118" spans="1:21" ht="14.25">
      <c r="A118" s="143" t="s">
        <v>54</v>
      </c>
      <c r="B118" s="144">
        <v>43719</v>
      </c>
      <c r="C118" s="152" t="s">
        <v>230</v>
      </c>
      <c r="D118" s="153">
        <v>556</v>
      </c>
      <c r="E118" s="155" t="s">
        <v>65</v>
      </c>
      <c r="F118" s="155" t="s">
        <v>65</v>
      </c>
      <c r="G118" s="155" t="s">
        <v>65</v>
      </c>
      <c r="H118" s="155">
        <v>1</v>
      </c>
      <c r="I118" s="155"/>
      <c r="J118" s="155"/>
      <c r="K118" s="155"/>
      <c r="L118" s="155"/>
      <c r="M118" s="155"/>
      <c r="N118" s="155"/>
      <c r="O118" s="155"/>
      <c r="P118" s="155"/>
      <c r="Q118" s="155"/>
      <c r="R118" s="155"/>
      <c r="S118" s="155"/>
      <c r="T118" s="155"/>
      <c r="U118" s="78"/>
    </row>
    <row r="119" spans="1:21" ht="14.25">
      <c r="A119" s="143" t="s">
        <v>54</v>
      </c>
      <c r="B119" s="144">
        <v>43719</v>
      </c>
      <c r="C119" s="152" t="s">
        <v>231</v>
      </c>
      <c r="D119" s="153">
        <v>2393</v>
      </c>
      <c r="E119" s="155" t="s">
        <v>65</v>
      </c>
      <c r="F119" s="155" t="s">
        <v>65</v>
      </c>
      <c r="G119" s="155" t="s">
        <v>65</v>
      </c>
      <c r="H119" s="155">
        <v>1</v>
      </c>
      <c r="I119" s="155"/>
      <c r="J119" s="155"/>
      <c r="K119" s="155"/>
      <c r="L119" s="155"/>
      <c r="M119" s="155"/>
      <c r="N119" s="155"/>
      <c r="O119" s="155"/>
      <c r="P119" s="155"/>
      <c r="Q119" s="155"/>
      <c r="R119" s="155"/>
      <c r="S119" s="155"/>
      <c r="T119" s="155"/>
      <c r="U119" s="78"/>
    </row>
    <row r="120" spans="1:21" ht="14.25">
      <c r="A120" s="143" t="s">
        <v>54</v>
      </c>
      <c r="B120" s="144">
        <v>43719</v>
      </c>
      <c r="C120" s="152" t="s">
        <v>232</v>
      </c>
      <c r="D120" s="153">
        <v>2394</v>
      </c>
      <c r="E120" s="155">
        <v>1</v>
      </c>
      <c r="F120" s="155" t="s">
        <v>65</v>
      </c>
      <c r="G120" s="155" t="s">
        <v>65</v>
      </c>
      <c r="H120" s="155">
        <v>1</v>
      </c>
      <c r="I120" s="155"/>
      <c r="J120" s="155"/>
      <c r="K120" s="155"/>
      <c r="L120" s="155"/>
      <c r="M120" s="155"/>
      <c r="N120" s="155"/>
      <c r="O120" s="155"/>
      <c r="P120" s="155"/>
      <c r="Q120" s="155"/>
      <c r="R120" s="155"/>
      <c r="S120" s="155"/>
      <c r="T120" s="155"/>
      <c r="U120" s="78"/>
    </row>
    <row r="121" spans="1:21" ht="14.25">
      <c r="A121" s="143" t="s">
        <v>54</v>
      </c>
      <c r="B121" s="144">
        <v>43719</v>
      </c>
      <c r="C121" s="152" t="s">
        <v>233</v>
      </c>
      <c r="D121" s="153">
        <v>518</v>
      </c>
      <c r="E121" s="155" t="s">
        <v>65</v>
      </c>
      <c r="F121" s="155" t="s">
        <v>65</v>
      </c>
      <c r="G121" s="155" t="s">
        <v>65</v>
      </c>
      <c r="H121" s="155">
        <v>1</v>
      </c>
      <c r="I121" s="155"/>
      <c r="J121" s="155"/>
      <c r="K121" s="155"/>
      <c r="L121" s="155"/>
      <c r="M121" s="155"/>
      <c r="N121" s="155"/>
      <c r="O121" s="155"/>
      <c r="P121" s="155"/>
      <c r="Q121" s="155"/>
      <c r="R121" s="155"/>
      <c r="S121" s="155"/>
      <c r="T121" s="155"/>
      <c r="U121" s="78"/>
    </row>
    <row r="122" spans="1:21" ht="14.25">
      <c r="A122" s="143" t="s">
        <v>54</v>
      </c>
      <c r="B122" s="144">
        <v>43719</v>
      </c>
      <c r="C122" s="152" t="s">
        <v>234</v>
      </c>
      <c r="D122" s="153">
        <v>819</v>
      </c>
      <c r="E122" s="155" t="s">
        <v>65</v>
      </c>
      <c r="F122" s="155" t="s">
        <v>65</v>
      </c>
      <c r="G122" s="155">
        <v>1</v>
      </c>
      <c r="H122" s="155">
        <v>1</v>
      </c>
      <c r="I122" s="155"/>
      <c r="J122" s="155"/>
      <c r="K122" s="155"/>
      <c r="L122" s="155"/>
      <c r="M122" s="155"/>
      <c r="N122" s="155"/>
      <c r="O122" s="155"/>
      <c r="P122" s="155"/>
      <c r="Q122" s="155"/>
      <c r="R122" s="155"/>
      <c r="S122" s="155"/>
      <c r="T122" s="155"/>
      <c r="U122" s="78"/>
    </row>
    <row r="123" spans="1:21" ht="14.25">
      <c r="A123" s="143" t="s">
        <v>54</v>
      </c>
      <c r="B123" s="144">
        <v>43719</v>
      </c>
      <c r="C123" s="152" t="s">
        <v>235</v>
      </c>
      <c r="D123" s="153">
        <v>807</v>
      </c>
      <c r="E123" s="155">
        <v>256</v>
      </c>
      <c r="F123" s="155">
        <v>80</v>
      </c>
      <c r="G123" s="155">
        <v>148</v>
      </c>
      <c r="H123" s="155">
        <v>68</v>
      </c>
      <c r="I123" s="155"/>
      <c r="J123" s="155"/>
      <c r="K123" s="155"/>
      <c r="L123" s="155"/>
      <c r="M123" s="155"/>
      <c r="N123" s="155"/>
      <c r="O123" s="155"/>
      <c r="P123" s="155"/>
      <c r="Q123" s="155"/>
      <c r="R123" s="155"/>
      <c r="S123" s="155"/>
      <c r="T123" s="155"/>
      <c r="U123" s="78"/>
    </row>
    <row r="124" spans="1:21" ht="14.25">
      <c r="A124" s="143" t="s">
        <v>54</v>
      </c>
      <c r="B124" s="144">
        <v>43719</v>
      </c>
      <c r="C124" s="152" t="s">
        <v>236</v>
      </c>
      <c r="D124" s="153">
        <v>801</v>
      </c>
      <c r="E124" s="155" t="s">
        <v>65</v>
      </c>
      <c r="F124" s="155">
        <v>9</v>
      </c>
      <c r="G124" s="155">
        <v>238</v>
      </c>
      <c r="H124" s="155" t="s">
        <v>65</v>
      </c>
      <c r="I124" s="155"/>
      <c r="J124" s="155"/>
      <c r="K124" s="155"/>
      <c r="L124" s="155"/>
      <c r="M124" s="155"/>
      <c r="N124" s="155"/>
      <c r="O124" s="155"/>
      <c r="P124" s="155"/>
      <c r="Q124" s="155"/>
      <c r="R124" s="155"/>
      <c r="S124" s="155"/>
      <c r="T124" s="155"/>
      <c r="U124" s="78"/>
    </row>
    <row r="125" spans="1:21" ht="14.25">
      <c r="A125" s="143" t="s">
        <v>54</v>
      </c>
      <c r="B125" s="144">
        <v>43719</v>
      </c>
      <c r="C125" s="152" t="s">
        <v>237</v>
      </c>
      <c r="D125" s="153">
        <v>753</v>
      </c>
      <c r="E125" s="155">
        <v>1</v>
      </c>
      <c r="F125" s="155" t="s">
        <v>65</v>
      </c>
      <c r="G125" s="155" t="s">
        <v>65</v>
      </c>
      <c r="H125" s="155" t="s">
        <v>65</v>
      </c>
      <c r="I125" s="155"/>
      <c r="J125" s="155"/>
      <c r="K125" s="155"/>
      <c r="L125" s="155"/>
      <c r="M125" s="155"/>
      <c r="N125" s="155"/>
      <c r="O125" s="155"/>
      <c r="P125" s="155"/>
      <c r="Q125" s="155"/>
      <c r="R125" s="155"/>
      <c r="S125" s="155"/>
      <c r="T125" s="155"/>
      <c r="U125" s="78"/>
    </row>
    <row r="126" spans="1:21" ht="14.25">
      <c r="A126" s="143" t="s">
        <v>54</v>
      </c>
      <c r="B126" s="144">
        <v>43719</v>
      </c>
      <c r="C126" s="152" t="s">
        <v>238</v>
      </c>
      <c r="D126" s="153">
        <v>669</v>
      </c>
      <c r="E126" s="155">
        <v>7</v>
      </c>
      <c r="F126" s="155" t="s">
        <v>65</v>
      </c>
      <c r="G126" s="155" t="s">
        <v>65</v>
      </c>
      <c r="H126" s="155" t="s">
        <v>65</v>
      </c>
      <c r="I126" s="155"/>
      <c r="J126" s="155"/>
      <c r="K126" s="155"/>
      <c r="L126" s="155"/>
      <c r="M126" s="155"/>
      <c r="N126" s="155"/>
      <c r="O126" s="155"/>
      <c r="P126" s="155"/>
      <c r="Q126" s="155"/>
      <c r="R126" s="155"/>
      <c r="S126" s="155"/>
      <c r="T126" s="155"/>
      <c r="U126" s="78"/>
    </row>
    <row r="127" spans="1:21" ht="14.25">
      <c r="A127" s="143" t="s">
        <v>54</v>
      </c>
      <c r="B127" s="144">
        <v>43719</v>
      </c>
      <c r="C127" s="152" t="s">
        <v>239</v>
      </c>
      <c r="D127" s="153">
        <v>650</v>
      </c>
      <c r="E127" s="155">
        <v>2</v>
      </c>
      <c r="F127" s="155" t="s">
        <v>65</v>
      </c>
      <c r="G127" s="155" t="s">
        <v>65</v>
      </c>
      <c r="H127" s="155" t="s">
        <v>65</v>
      </c>
      <c r="I127" s="155"/>
      <c r="J127" s="155"/>
      <c r="K127" s="155"/>
      <c r="L127" s="155"/>
      <c r="M127" s="155"/>
      <c r="N127" s="155"/>
      <c r="O127" s="155"/>
      <c r="P127" s="155"/>
      <c r="Q127" s="155"/>
      <c r="R127" s="155"/>
      <c r="S127" s="155"/>
      <c r="T127" s="155"/>
      <c r="U127" s="78"/>
    </row>
    <row r="128" spans="1:21" ht="14.25">
      <c r="A128" s="143" t="s">
        <v>54</v>
      </c>
      <c r="B128" s="144">
        <v>43719</v>
      </c>
      <c r="C128" s="152" t="s">
        <v>240</v>
      </c>
      <c r="D128" s="153">
        <v>658</v>
      </c>
      <c r="E128" s="155">
        <v>60</v>
      </c>
      <c r="F128" s="155" t="s">
        <v>65</v>
      </c>
      <c r="G128" s="155" t="s">
        <v>65</v>
      </c>
      <c r="H128" s="155">
        <v>11</v>
      </c>
      <c r="I128" s="155"/>
      <c r="J128" s="155"/>
      <c r="K128" s="155"/>
      <c r="L128" s="155"/>
      <c r="M128" s="155"/>
      <c r="N128" s="155"/>
      <c r="O128" s="155"/>
      <c r="P128" s="155"/>
      <c r="Q128" s="155"/>
      <c r="R128" s="155"/>
      <c r="S128" s="155"/>
      <c r="T128" s="155"/>
      <c r="U128" s="78"/>
    </row>
    <row r="129" spans="1:21" ht="14.25">
      <c r="A129" s="143" t="s">
        <v>54</v>
      </c>
      <c r="B129" s="144">
        <v>43719</v>
      </c>
      <c r="C129" s="152" t="s">
        <v>241</v>
      </c>
      <c r="D129" s="153">
        <v>2947</v>
      </c>
      <c r="E129" s="155">
        <v>1</v>
      </c>
      <c r="F129" s="155" t="s">
        <v>65</v>
      </c>
      <c r="G129" s="155" t="s">
        <v>65</v>
      </c>
      <c r="H129" s="155" t="s">
        <v>65</v>
      </c>
      <c r="I129" s="155"/>
      <c r="J129" s="155"/>
      <c r="K129" s="155"/>
      <c r="L129" s="155"/>
      <c r="M129" s="155"/>
      <c r="N129" s="155"/>
      <c r="O129" s="155"/>
      <c r="P129" s="155"/>
      <c r="Q129" s="155"/>
      <c r="R129" s="155"/>
      <c r="S129" s="155"/>
      <c r="T129" s="155"/>
      <c r="U129" s="78"/>
    </row>
    <row r="130" spans="1:21" ht="14.25">
      <c r="A130" s="143" t="s">
        <v>54</v>
      </c>
      <c r="B130" s="144">
        <v>43719</v>
      </c>
      <c r="C130" s="152" t="s">
        <v>242</v>
      </c>
      <c r="D130" s="153">
        <v>892</v>
      </c>
      <c r="E130" s="155" t="s">
        <v>65</v>
      </c>
      <c r="F130" s="155">
        <v>2</v>
      </c>
      <c r="G130" s="155" t="s">
        <v>65</v>
      </c>
      <c r="H130" s="155" t="s">
        <v>65</v>
      </c>
      <c r="I130" s="155"/>
      <c r="J130" s="155"/>
      <c r="K130" s="155"/>
      <c r="L130" s="155"/>
      <c r="M130" s="155"/>
      <c r="N130" s="155"/>
      <c r="O130" s="155"/>
      <c r="P130" s="155"/>
      <c r="Q130" s="155"/>
      <c r="R130" s="155"/>
      <c r="S130" s="155"/>
      <c r="T130" s="155"/>
      <c r="U130" s="78"/>
    </row>
    <row r="131" spans="1:21" ht="14.25">
      <c r="A131" s="143" t="s">
        <v>54</v>
      </c>
      <c r="B131" s="144">
        <v>43719</v>
      </c>
      <c r="C131" s="152" t="s">
        <v>243</v>
      </c>
      <c r="D131" s="153">
        <v>4202</v>
      </c>
      <c r="E131" s="155">
        <v>17</v>
      </c>
      <c r="F131" s="155">
        <v>40</v>
      </c>
      <c r="G131" s="155">
        <v>43</v>
      </c>
      <c r="H131" s="155">
        <v>16</v>
      </c>
      <c r="I131" s="155"/>
      <c r="J131" s="155"/>
      <c r="K131" s="155"/>
      <c r="L131" s="155"/>
      <c r="M131" s="155"/>
      <c r="N131" s="155"/>
      <c r="O131" s="155"/>
      <c r="P131" s="155"/>
      <c r="Q131" s="155"/>
      <c r="R131" s="155"/>
      <c r="S131" s="155"/>
      <c r="T131" s="155"/>
      <c r="U131" s="78"/>
    </row>
    <row r="132" spans="1:21" ht="14.25">
      <c r="A132" s="143" t="s">
        <v>54</v>
      </c>
      <c r="B132" s="144">
        <v>43719</v>
      </c>
      <c r="C132" s="152" t="s">
        <v>244</v>
      </c>
      <c r="D132" s="153">
        <v>3206</v>
      </c>
      <c r="E132" s="155">
        <v>1</v>
      </c>
      <c r="F132" s="155" t="s">
        <v>65</v>
      </c>
      <c r="G132" s="155" t="s">
        <v>65</v>
      </c>
      <c r="H132" s="155">
        <v>1</v>
      </c>
      <c r="I132" s="155"/>
      <c r="J132" s="155"/>
      <c r="K132" s="155"/>
      <c r="L132" s="155"/>
      <c r="M132" s="155"/>
      <c r="N132" s="155"/>
      <c r="O132" s="155"/>
      <c r="P132" s="155"/>
      <c r="Q132" s="155"/>
      <c r="R132" s="155"/>
      <c r="S132" s="155"/>
      <c r="T132" s="155"/>
      <c r="U132" s="78"/>
    </row>
    <row r="133" spans="1:21" ht="14.25">
      <c r="A133" s="143" t="s">
        <v>54</v>
      </c>
      <c r="B133" s="144">
        <v>43719</v>
      </c>
      <c r="C133" s="152" t="s">
        <v>245</v>
      </c>
      <c r="D133" s="153">
        <v>1051</v>
      </c>
      <c r="E133" s="155">
        <v>3</v>
      </c>
      <c r="F133" s="155">
        <v>41</v>
      </c>
      <c r="G133" s="155">
        <v>8</v>
      </c>
      <c r="H133" s="155">
        <v>25</v>
      </c>
      <c r="I133" s="155"/>
      <c r="J133" s="155"/>
      <c r="K133" s="155"/>
      <c r="L133" s="155"/>
      <c r="M133" s="155"/>
      <c r="N133" s="155"/>
      <c r="O133" s="155"/>
      <c r="P133" s="155"/>
      <c r="Q133" s="155"/>
      <c r="R133" s="155"/>
      <c r="S133" s="155"/>
      <c r="T133" s="155"/>
      <c r="U133" s="78"/>
    </row>
    <row r="134" spans="1:21" ht="14.25">
      <c r="A134" s="143" t="s">
        <v>54</v>
      </c>
      <c r="B134" s="144">
        <v>43719</v>
      </c>
      <c r="C134" s="152" t="s">
        <v>246</v>
      </c>
      <c r="D134" s="153">
        <v>1046</v>
      </c>
      <c r="E134" s="155" t="s">
        <v>65</v>
      </c>
      <c r="F134" s="155">
        <v>4</v>
      </c>
      <c r="G134" s="155">
        <v>3</v>
      </c>
      <c r="H134" s="155">
        <v>1</v>
      </c>
      <c r="I134" s="155"/>
      <c r="J134" s="155"/>
      <c r="K134" s="155"/>
      <c r="L134" s="155"/>
      <c r="M134" s="155"/>
      <c r="N134" s="155"/>
      <c r="O134" s="155"/>
      <c r="P134" s="155"/>
      <c r="Q134" s="155"/>
      <c r="R134" s="155"/>
      <c r="S134" s="155"/>
      <c r="T134" s="155"/>
      <c r="U134" s="78"/>
    </row>
    <row r="135" spans="1:21" ht="14.25">
      <c r="A135" s="143" t="s">
        <v>54</v>
      </c>
      <c r="B135" s="144">
        <v>43719</v>
      </c>
      <c r="C135" s="152" t="s">
        <v>247</v>
      </c>
      <c r="D135" s="153">
        <v>1043</v>
      </c>
      <c r="E135" s="155">
        <v>1</v>
      </c>
      <c r="F135" s="155" t="s">
        <v>65</v>
      </c>
      <c r="G135" s="155" t="s">
        <v>65</v>
      </c>
      <c r="H135" s="155">
        <v>84</v>
      </c>
      <c r="I135" s="155"/>
      <c r="J135" s="155"/>
      <c r="K135" s="155"/>
      <c r="L135" s="155"/>
      <c r="M135" s="155"/>
      <c r="N135" s="155"/>
      <c r="O135" s="155"/>
      <c r="P135" s="155"/>
      <c r="Q135" s="155"/>
      <c r="R135" s="155"/>
      <c r="S135" s="155"/>
      <c r="T135" s="155"/>
      <c r="U135" s="78"/>
    </row>
    <row r="136" spans="1:21" ht="14.25">
      <c r="A136" s="143" t="s">
        <v>54</v>
      </c>
      <c r="B136" s="144">
        <v>43719</v>
      </c>
      <c r="C136" s="152" t="s">
        <v>248</v>
      </c>
      <c r="D136" s="153">
        <v>1042</v>
      </c>
      <c r="E136" s="155" t="s">
        <v>65</v>
      </c>
      <c r="F136" s="155" t="s">
        <v>65</v>
      </c>
      <c r="G136" s="155">
        <v>1</v>
      </c>
      <c r="H136" s="155" t="s">
        <v>65</v>
      </c>
      <c r="I136" s="155"/>
      <c r="J136" s="155"/>
      <c r="K136" s="155"/>
      <c r="L136" s="155"/>
      <c r="M136" s="155"/>
      <c r="N136" s="155"/>
      <c r="O136" s="155"/>
      <c r="P136" s="155"/>
      <c r="Q136" s="155"/>
      <c r="R136" s="155"/>
      <c r="S136" s="155"/>
      <c r="T136" s="155"/>
      <c r="U136" s="78"/>
    </row>
    <row r="137" spans="1:21" ht="14.25">
      <c r="A137" s="143" t="s">
        <v>54</v>
      </c>
      <c r="B137" s="144">
        <v>43719</v>
      </c>
      <c r="C137" s="152" t="s">
        <v>249</v>
      </c>
      <c r="D137" s="153">
        <v>1028</v>
      </c>
      <c r="E137" s="155">
        <v>1</v>
      </c>
      <c r="F137" s="155">
        <v>16</v>
      </c>
      <c r="G137" s="155">
        <v>2</v>
      </c>
      <c r="H137" s="155" t="s">
        <v>65</v>
      </c>
      <c r="I137" s="155"/>
      <c r="J137" s="155"/>
      <c r="K137" s="155"/>
      <c r="L137" s="155"/>
      <c r="M137" s="155"/>
      <c r="N137" s="155"/>
      <c r="O137" s="155"/>
      <c r="P137" s="155"/>
      <c r="Q137" s="155"/>
      <c r="R137" s="155"/>
      <c r="S137" s="155"/>
      <c r="T137" s="155"/>
      <c r="U137" s="78"/>
    </row>
    <row r="138" spans="1:21" ht="14.25">
      <c r="A138" s="143" t="s">
        <v>54</v>
      </c>
      <c r="B138" s="144">
        <v>43719</v>
      </c>
      <c r="C138" s="152" t="s">
        <v>250</v>
      </c>
      <c r="D138" s="153">
        <v>1030</v>
      </c>
      <c r="E138" s="155">
        <v>36</v>
      </c>
      <c r="F138" s="155" t="s">
        <v>65</v>
      </c>
      <c r="G138" s="155" t="s">
        <v>65</v>
      </c>
      <c r="H138" s="155">
        <v>2</v>
      </c>
      <c r="I138" s="155"/>
      <c r="J138" s="155"/>
      <c r="K138" s="155"/>
      <c r="L138" s="155"/>
      <c r="M138" s="155"/>
      <c r="N138" s="155"/>
      <c r="O138" s="155"/>
      <c r="P138" s="155"/>
      <c r="Q138" s="155"/>
      <c r="R138" s="155"/>
      <c r="S138" s="155"/>
      <c r="T138" s="155"/>
      <c r="U138" s="78"/>
    </row>
    <row r="139" spans="1:21" ht="14.25">
      <c r="A139" s="143" t="s">
        <v>54</v>
      </c>
      <c r="B139" s="144">
        <v>43719</v>
      </c>
      <c r="C139" s="152" t="s">
        <v>251</v>
      </c>
      <c r="D139" s="153">
        <v>978</v>
      </c>
      <c r="E139" s="155">
        <v>148</v>
      </c>
      <c r="F139" s="155">
        <v>2</v>
      </c>
      <c r="G139" s="155">
        <v>19</v>
      </c>
      <c r="H139" s="155">
        <v>90</v>
      </c>
      <c r="I139" s="155"/>
      <c r="J139" s="155"/>
      <c r="K139" s="155"/>
      <c r="L139" s="155"/>
      <c r="M139" s="155"/>
      <c r="N139" s="155"/>
      <c r="O139" s="155"/>
      <c r="P139" s="155"/>
      <c r="Q139" s="155"/>
      <c r="R139" s="155"/>
      <c r="S139" s="155"/>
      <c r="T139" s="155"/>
      <c r="U139" s="78"/>
    </row>
    <row r="140" spans="1:21" ht="14.25">
      <c r="A140" s="143" t="s">
        <v>54</v>
      </c>
      <c r="B140" s="144">
        <v>43719</v>
      </c>
      <c r="C140" s="152" t="s">
        <v>252</v>
      </c>
      <c r="D140" s="153">
        <v>1004</v>
      </c>
      <c r="E140" s="155">
        <v>3</v>
      </c>
      <c r="F140" s="155" t="s">
        <v>65</v>
      </c>
      <c r="G140" s="155" t="s">
        <v>65</v>
      </c>
      <c r="H140" s="155">
        <v>2</v>
      </c>
      <c r="I140" s="155"/>
      <c r="J140" s="155"/>
      <c r="K140" s="155"/>
      <c r="L140" s="155"/>
      <c r="M140" s="155"/>
      <c r="N140" s="155"/>
      <c r="O140" s="155"/>
      <c r="P140" s="155"/>
      <c r="Q140" s="155"/>
      <c r="R140" s="155"/>
      <c r="S140" s="155"/>
      <c r="T140" s="155"/>
      <c r="U140" s="78"/>
    </row>
    <row r="141" spans="1:21" ht="14.25">
      <c r="A141" s="143" t="s">
        <v>54</v>
      </c>
      <c r="B141" s="144">
        <v>43719</v>
      </c>
      <c r="C141" s="152" t="s">
        <v>253</v>
      </c>
      <c r="D141" s="153">
        <v>997</v>
      </c>
      <c r="E141" s="155">
        <v>116</v>
      </c>
      <c r="F141" s="155">
        <v>1</v>
      </c>
      <c r="G141" s="155" t="s">
        <v>65</v>
      </c>
      <c r="H141" s="155" t="s">
        <v>65</v>
      </c>
      <c r="I141" s="155"/>
      <c r="J141" s="155"/>
      <c r="K141" s="155"/>
      <c r="L141" s="155"/>
      <c r="M141" s="155"/>
      <c r="N141" s="155"/>
      <c r="O141" s="155"/>
      <c r="P141" s="155"/>
      <c r="Q141" s="155"/>
      <c r="R141" s="155"/>
      <c r="S141" s="155"/>
      <c r="T141" s="155"/>
      <c r="U141" s="78"/>
    </row>
    <row r="142" spans="1:21" ht="14.25">
      <c r="A142" s="143" t="s">
        <v>54</v>
      </c>
      <c r="B142" s="144">
        <v>43719</v>
      </c>
      <c r="C142" s="152" t="s">
        <v>254</v>
      </c>
      <c r="D142" s="153">
        <v>19280</v>
      </c>
      <c r="E142" s="155">
        <v>104</v>
      </c>
      <c r="F142" s="155" t="s">
        <v>65</v>
      </c>
      <c r="G142" s="155" t="s">
        <v>65</v>
      </c>
      <c r="H142" s="155">
        <v>74</v>
      </c>
      <c r="I142" s="155"/>
      <c r="J142" s="155"/>
      <c r="K142" s="155"/>
      <c r="L142" s="155"/>
      <c r="M142" s="155"/>
      <c r="N142" s="155"/>
      <c r="O142" s="155"/>
      <c r="P142" s="155"/>
      <c r="Q142" s="155"/>
      <c r="R142" s="155"/>
      <c r="S142" s="155"/>
      <c r="T142" s="155"/>
      <c r="U142" s="78"/>
    </row>
    <row r="143" spans="1:21" ht="14.25">
      <c r="A143" s="143" t="s">
        <v>54</v>
      </c>
      <c r="B143" s="144">
        <v>43719</v>
      </c>
      <c r="C143" s="152" t="s">
        <v>255</v>
      </c>
      <c r="D143" s="153">
        <v>1009</v>
      </c>
      <c r="E143" s="155">
        <v>32</v>
      </c>
      <c r="F143" s="155" t="s">
        <v>65</v>
      </c>
      <c r="G143" s="155" t="s">
        <v>65</v>
      </c>
      <c r="H143" s="155">
        <v>1</v>
      </c>
      <c r="I143" s="155"/>
      <c r="J143" s="155"/>
      <c r="K143" s="155"/>
      <c r="L143" s="155"/>
      <c r="M143" s="155"/>
      <c r="N143" s="155"/>
      <c r="O143" s="155"/>
      <c r="P143" s="155"/>
      <c r="Q143" s="155"/>
      <c r="R143" s="155"/>
      <c r="S143" s="155"/>
      <c r="T143" s="155"/>
      <c r="U143" s="78"/>
    </row>
    <row r="144" spans="1:21" ht="14.25">
      <c r="A144" s="143" t="s">
        <v>54</v>
      </c>
      <c r="B144" s="144">
        <v>43719</v>
      </c>
      <c r="C144" s="152" t="s">
        <v>256</v>
      </c>
      <c r="D144" s="153">
        <v>972</v>
      </c>
      <c r="E144" s="155" t="s">
        <v>65</v>
      </c>
      <c r="F144" s="155" t="s">
        <v>65</v>
      </c>
      <c r="G144" s="155" t="s">
        <v>65</v>
      </c>
      <c r="H144" s="155">
        <v>92</v>
      </c>
      <c r="I144" s="155"/>
      <c r="J144" s="155"/>
      <c r="K144" s="155"/>
      <c r="L144" s="155"/>
      <c r="M144" s="155"/>
      <c r="N144" s="155"/>
      <c r="O144" s="155"/>
      <c r="P144" s="155"/>
      <c r="Q144" s="155"/>
      <c r="R144" s="155"/>
      <c r="S144" s="155"/>
      <c r="T144" s="155"/>
      <c r="U144" s="78"/>
    </row>
    <row r="145" spans="1:21" ht="14.25">
      <c r="A145" s="143" t="s">
        <v>54</v>
      </c>
      <c r="B145" s="144">
        <v>43719</v>
      </c>
      <c r="C145" s="152" t="s">
        <v>257</v>
      </c>
      <c r="D145" s="153">
        <v>928</v>
      </c>
      <c r="E145" s="155" t="s">
        <v>65</v>
      </c>
      <c r="F145" s="155">
        <v>1</v>
      </c>
      <c r="G145" s="155" t="s">
        <v>65</v>
      </c>
      <c r="H145" s="155" t="s">
        <v>65</v>
      </c>
      <c r="I145" s="155"/>
      <c r="J145" s="155"/>
      <c r="K145" s="155"/>
      <c r="L145" s="155"/>
      <c r="M145" s="155"/>
      <c r="N145" s="155"/>
      <c r="O145" s="155"/>
      <c r="P145" s="155"/>
      <c r="Q145" s="155"/>
      <c r="R145" s="155"/>
      <c r="S145" s="155"/>
      <c r="T145" s="155"/>
      <c r="U145" s="78"/>
    </row>
    <row r="146" spans="1:21" ht="14.25">
      <c r="A146" s="143" t="s">
        <v>54</v>
      </c>
      <c r="B146" s="144">
        <v>43719</v>
      </c>
      <c r="C146" s="152" t="s">
        <v>258</v>
      </c>
      <c r="D146" s="153">
        <v>908</v>
      </c>
      <c r="E146" s="155">
        <v>1</v>
      </c>
      <c r="F146" s="155" t="s">
        <v>65</v>
      </c>
      <c r="G146" s="155" t="s">
        <v>65</v>
      </c>
      <c r="H146" s="155" t="s">
        <v>65</v>
      </c>
      <c r="I146" s="155"/>
      <c r="J146" s="155"/>
      <c r="K146" s="155"/>
      <c r="L146" s="155"/>
      <c r="M146" s="155"/>
      <c r="N146" s="155"/>
      <c r="O146" s="155"/>
      <c r="P146" s="155"/>
      <c r="Q146" s="155"/>
      <c r="R146" s="155"/>
      <c r="S146" s="155"/>
      <c r="T146" s="155"/>
      <c r="U146" s="78"/>
    </row>
    <row r="147" spans="1:21" ht="14.25">
      <c r="A147" s="143" t="s">
        <v>54</v>
      </c>
      <c r="B147" s="144">
        <v>43719</v>
      </c>
      <c r="C147" s="152" t="s">
        <v>259</v>
      </c>
      <c r="D147" s="153">
        <v>933</v>
      </c>
      <c r="E147" s="155">
        <v>736</v>
      </c>
      <c r="F147" s="155" t="s">
        <v>65</v>
      </c>
      <c r="G147" s="155">
        <v>3</v>
      </c>
      <c r="H147" s="155">
        <v>166</v>
      </c>
      <c r="I147" s="155"/>
      <c r="J147" s="155"/>
      <c r="K147" s="155"/>
      <c r="L147" s="155"/>
      <c r="M147" s="155"/>
      <c r="N147" s="155"/>
      <c r="O147" s="155"/>
      <c r="P147" s="155"/>
      <c r="Q147" s="155"/>
      <c r="R147" s="155"/>
      <c r="S147" s="155"/>
      <c r="T147" s="155"/>
      <c r="U147" s="78"/>
    </row>
    <row r="148" spans="1:21" ht="14.25">
      <c r="A148" s="143" t="s">
        <v>54</v>
      </c>
      <c r="B148" s="144">
        <v>43719</v>
      </c>
      <c r="C148" s="152" t="s">
        <v>260</v>
      </c>
      <c r="D148" s="153">
        <v>1056</v>
      </c>
      <c r="E148" s="155">
        <v>2</v>
      </c>
      <c r="F148" s="155" t="s">
        <v>65</v>
      </c>
      <c r="G148" s="155">
        <v>1</v>
      </c>
      <c r="H148" s="155">
        <v>11</v>
      </c>
      <c r="I148" s="155"/>
      <c r="J148" s="155"/>
      <c r="K148" s="155"/>
      <c r="L148" s="155"/>
      <c r="M148" s="155"/>
      <c r="N148" s="155"/>
      <c r="O148" s="155"/>
      <c r="P148" s="155"/>
      <c r="Q148" s="155"/>
      <c r="R148" s="155"/>
      <c r="S148" s="155"/>
      <c r="T148" s="155"/>
      <c r="U148" s="78"/>
    </row>
    <row r="149" spans="1:21" ht="14.25">
      <c r="A149" s="143" t="s">
        <v>54</v>
      </c>
      <c r="B149" s="144">
        <v>43719</v>
      </c>
      <c r="C149" s="152" t="s">
        <v>261</v>
      </c>
      <c r="D149" s="153">
        <v>1064</v>
      </c>
      <c r="E149" s="155">
        <v>1</v>
      </c>
      <c r="F149" s="155" t="s">
        <v>65</v>
      </c>
      <c r="G149" s="155" t="s">
        <v>65</v>
      </c>
      <c r="H149" s="155" t="s">
        <v>65</v>
      </c>
      <c r="I149" s="155"/>
      <c r="J149" s="155"/>
      <c r="K149" s="155"/>
      <c r="L149" s="155"/>
      <c r="M149" s="155"/>
      <c r="N149" s="155"/>
      <c r="O149" s="155"/>
      <c r="P149" s="155"/>
      <c r="Q149" s="155"/>
      <c r="R149" s="155"/>
      <c r="S149" s="155"/>
      <c r="T149" s="155"/>
      <c r="U149" s="78"/>
    </row>
    <row r="150" spans="1:21" ht="14.25">
      <c r="A150" s="143" t="s">
        <v>54</v>
      </c>
      <c r="B150" s="144">
        <v>43719</v>
      </c>
      <c r="C150" s="152" t="s">
        <v>262</v>
      </c>
      <c r="D150" s="153">
        <v>3159</v>
      </c>
      <c r="E150" s="155">
        <v>1</v>
      </c>
      <c r="F150" s="155" t="s">
        <v>65</v>
      </c>
      <c r="G150" s="155">
        <v>1</v>
      </c>
      <c r="H150" s="155">
        <v>1</v>
      </c>
      <c r="I150" s="155"/>
      <c r="J150" s="155"/>
      <c r="K150" s="155"/>
      <c r="L150" s="155"/>
      <c r="M150" s="155"/>
      <c r="N150" s="155"/>
      <c r="O150" s="155"/>
      <c r="P150" s="155"/>
      <c r="Q150" s="155"/>
      <c r="R150" s="155"/>
      <c r="S150" s="155"/>
      <c r="T150" s="155"/>
      <c r="U150" s="78"/>
    </row>
    <row r="151" spans="1:21" ht="14.25">
      <c r="A151" s="143" t="s">
        <v>54</v>
      </c>
      <c r="B151" s="144">
        <v>43719</v>
      </c>
      <c r="C151" s="152" t="s">
        <v>263</v>
      </c>
      <c r="D151" s="153">
        <v>906</v>
      </c>
      <c r="E151" s="155" t="s">
        <v>65</v>
      </c>
      <c r="F151" s="155">
        <v>1</v>
      </c>
      <c r="G151" s="155" t="s">
        <v>65</v>
      </c>
      <c r="H151" s="155" t="s">
        <v>65</v>
      </c>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85:B85"/>
    <mergeCell ref="E92:H92"/>
    <mergeCell ref="I92:T92"/>
    <mergeCell ref="K61:M61"/>
    <mergeCell ref="I64:J64"/>
    <mergeCell ref="I65:J65"/>
    <mergeCell ref="I66:J66"/>
    <mergeCell ref="I67:J67"/>
    <mergeCell ref="I68:J68"/>
    <mergeCell ref="H30:I30"/>
    <mergeCell ref="A41:E41"/>
    <mergeCell ref="L41:M41"/>
    <mergeCell ref="I54:J54"/>
    <mergeCell ref="F14:F19"/>
    <mergeCell ref="A57:E57"/>
    <mergeCell ref="B10:E10"/>
    <mergeCell ref="B11:E11"/>
    <mergeCell ref="B12:E12"/>
    <mergeCell ref="B13:E13"/>
    <mergeCell ref="B14:E14"/>
    <mergeCell ref="B15:E15"/>
    <mergeCell ref="B16:E16"/>
    <mergeCell ref="B17:E17"/>
    <mergeCell ref="B18:E18"/>
    <mergeCell ref="B19:E19"/>
    <mergeCell ref="A1:F1"/>
    <mergeCell ref="A2:B2"/>
    <mergeCell ref="B4:E4"/>
    <mergeCell ref="F4:F13"/>
    <mergeCell ref="K4:K10"/>
    <mergeCell ref="B5:E5"/>
    <mergeCell ref="B6:E6"/>
    <mergeCell ref="B7:E7"/>
    <mergeCell ref="B8:E8"/>
    <mergeCell ref="B9:E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arnaud.olivetto</cp:lastModifiedBy>
  <dcterms:created xsi:type="dcterms:W3CDTF">2019-09-17T12:09:09Z</dcterms:created>
  <dcterms:modified xsi:type="dcterms:W3CDTF">2020-06-08T09:28:14Z</dcterms:modified>
  <cp:category/>
  <cp:version/>
  <cp:contentType/>
  <cp:contentStatus/>
</cp:coreProperties>
</file>