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0 AD JM\23001 GUIGE\23001_GUIGE_exports\"/>
    </mc:Choice>
  </mc:AlternateContent>
  <xr:revisionPtr revIDLastSave="0" documentId="13_ncr:1_{23A229A8-C1FA-413A-B3CB-A1AA3C589F7C}" xr6:coauthVersionLast="36" xr6:coauthVersionMax="36" xr10:uidLastSave="{00000000-0000-0000-0000-000000000000}"/>
  <bookViews>
    <workbookView xWindow="0" yWindow="0" windowWidth="19200" windowHeight="6230" xr2:uid="{1C45698D-17C7-499D-A836-5EB8340DEDE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<sst xmlns="http://schemas.openxmlformats.org/spreadsheetml/2006/main" count="306" uniqueCount="161">
  <si>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</si>
  <si>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</si>
  <si>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</si>
  <si>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</si>
  <si>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</si>
  <si>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</si>
  <si>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</si>
  <si>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</si>
  <si>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</si>
  <si>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</si>
  <si>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</si>
  <si>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</si>
  <si>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</si>
  <si>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</si>
  <si>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</si>
  <si>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</si>
  <si>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</si>
  <si>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</si>
  <si>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</si>
  <si>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</si>
  <si>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</si>
  <si>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</si>
  <si>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</si>
  <si>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</si>
  <si>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</si>
  <si>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</si>
  <si>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</si>
  <si>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</si>
  <si>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</si>
  <si>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</si>
  <si>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</si>
  <si>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</si>
  <si>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</si>
  <si>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</si>
  <si>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</si>
  <si>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</si>
  <si>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</si>
  <si>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</si>
  <si>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</si>
  <si>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</si>
  <si>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</si>
  <si>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</si>
  <si>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</si>
  <si>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</si>
  <si>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</si>
  <si>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</si>
  <si>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</si>
  <si>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</si>
  <si>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</si>
  <si>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</si>
  <si>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</si>
  <si>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</si>
  <si>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</si>
  <si>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06079000</t>
  </si>
  <si>
    <t>GUIERS</t>
  </si>
  <si>
    <t>GUIERS A ST-GENIX-SUR-GUIERS 1</t>
  </si>
  <si>
    <t>SAINT-GENIX-SUR-GUIERS</t>
  </si>
  <si>
    <t>Réseau de contrôle et surveillance</t>
  </si>
  <si>
    <t>facultatif #</t>
  </si>
  <si>
    <t>CODE_OPERATION</t>
  </si>
  <si>
    <t>TYPO_NATIONALE</t>
  </si>
  <si>
    <t>27/07/2023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</si>
  <si>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</si>
  <si>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</si>
  <si>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</si>
  <si>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</si>
  <si>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</si>
  <si>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</si>
  <si>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</si>
  <si>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</si>
  <si>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</si>
  <si>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</si>
  <si>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</si>
  <si>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</si>
  <si>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</si>
  <si>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</si>
  <si>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</si>
  <si>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</si>
  <si>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</si>
  <si>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</si>
  <si>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</si>
  <si>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</si>
  <si>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</si>
  <si>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</si>
  <si>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</si>
  <si>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</si>
  <si>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</si>
  <si>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</si>
  <si>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</si>
  <si>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</si>
  <si>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</si>
  <si>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</si>
  <si>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</si>
  <si>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</si>
  <si>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</si>
  <si>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</si>
  <si>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</si>
  <si>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</si>
  <si>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</si>
  <si>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</si>
  <si>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</si>
  <si>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</si>
  <si>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</si>
  <si>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</si>
  <si>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</si>
  <si>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</si>
  <si>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</si>
  <si>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</si>
  <si>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</si>
  <si>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</si>
  <si>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</si>
  <si>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</si>
  <si>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</si>
  <si>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</si>
  <si>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</si>
  <si>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</si>
  <si>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</si>
  <si>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</si>
  <si>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</si>
  <si>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</si>
  <si>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</si>
  <si>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</si>
  <si>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</si>
  <si>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</si>
  <si>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</si>
  <si>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</si>
  <si>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</si>
  <si>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</si>
  <si>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</si>
  <si>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</si>
  <si>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</si>
  <si>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</si>
  <si>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</si>
  <si>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</si>
  <si>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</si>
  <si>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</si>
  <si>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</si>
  <si>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</si>
  <si>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</si>
  <si>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</si>
  <si>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</si>
  <si>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</si>
  <si>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</si>
  <si>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</si>
  <si>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</si>
  <si>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</si>
  <si>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</si>
  <si>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</si>
  <si>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</si>
  <si>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</si>
  <si>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</si>
  <si>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</si>
  <si>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</si>
  <si>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</si>
  <si>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</si>
  <si>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</si>
  <si>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</si>
  <si>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</si>
  <si>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</si>
  <si>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GUIGE_2023-07-27</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</si>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</sst>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99EB876-67A4-4F88-83B6-8FB853D07F95}"/>
    <cellStyle name="Normal_résultats" xfId="2" xr:uid="{3AF1D6C6-940C-4C29-999A-1401791F9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0%20AD%20JM/23001%20GUIGE/23001_GUIGE_27-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E864-1D59-4C3C-B2E0-D60B77C316FF}">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73236</v>
      </c>
      <c r="G23" s="40">
        <v>905583</v>
      </c>
      <c r="H23" s="40">
        <v>6502676</v>
      </c>
      <c r="I23" s="40">
        <v>220</v>
      </c>
      <c r="J23" s="40" t="s">
        <v>57</v>
      </c>
      <c r="K23" s="39">
        <v>905634.42833113391</v>
      </c>
      <c r="L23" s="39">
        <v>6502451.3378156563</v>
      </c>
      <c r="M23" s="39">
        <v>905510.21849433333</v>
      </c>
      <c r="N23" s="39">
        <v>6502620.6038383916</v>
      </c>
      <c r="O23" s="40">
        <v>35</v>
      </c>
      <c r="P23" s="40">
        <v>210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23.157142857142862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93</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15</v>
      </c>
      <c r="H66" s="91">
        <v>0</v>
      </c>
      <c r="I66" s="91"/>
      <c r="J66" s="91"/>
      <c r="K66" s="91">
        <v>0</v>
      </c>
    </row>
    <row r="67" spans="1:19">
      <c r="A67" s="127" t="s">
        <v>53</v>
      </c>
      <c r="B67" s="128" t="s">
        <v>61</v>
      </c>
      <c r="C67" s="126" t="s">
        <v>144</v>
      </c>
      <c r="D67" s="91" t="s">
        <v>89</v>
      </c>
      <c r="E67" s="91" t="s">
        <v>131</v>
      </c>
      <c r="F67" s="95" t="s">
        <v>143</v>
      </c>
      <c r="G67" s="95">
        <v>30</v>
      </c>
      <c r="H67" s="95">
        <v>0</v>
      </c>
      <c r="I67" s="95"/>
      <c r="J67" s="95"/>
      <c r="K67" s="91">
        <v>0</v>
      </c>
    </row>
    <row r="68" spans="1:19">
      <c r="A68" s="127" t="s">
        <v>53</v>
      </c>
      <c r="B68" s="128" t="s">
        <v>61</v>
      </c>
      <c r="C68" s="126" t="s">
        <v>145</v>
      </c>
      <c r="D68" s="91" t="s">
        <v>91</v>
      </c>
      <c r="E68" s="91" t="s">
        <v>121</v>
      </c>
      <c r="F68" s="95" t="s">
        <v>143</v>
      </c>
      <c r="G68" s="95">
        <v>25</v>
      </c>
      <c r="H68" s="95">
        <v>0</v>
      </c>
      <c r="I68" s="95"/>
      <c r="J68" s="95"/>
      <c r="K68" s="91">
        <v>0</v>
      </c>
    </row>
    <row r="69" spans="1:19">
      <c r="A69" s="127" t="s">
        <v>53</v>
      </c>
      <c r="B69" s="128" t="s">
        <v>61</v>
      </c>
      <c r="C69" s="126" t="s">
        <v>146</v>
      </c>
      <c r="D69" s="91" t="s">
        <v>96</v>
      </c>
      <c r="E69" s="91" t="s">
        <v>131</v>
      </c>
      <c r="F69" s="95" t="s">
        <v>143</v>
      </c>
      <c r="G69" s="95">
        <v>25</v>
      </c>
      <c r="H69" s="95">
        <v>0</v>
      </c>
      <c r="I69" s="95"/>
      <c r="J69" s="95"/>
      <c r="K69" s="91">
        <v>0</v>
      </c>
    </row>
    <row r="70" spans="1:19">
      <c r="A70" s="127" t="s">
        <v>53</v>
      </c>
      <c r="B70" s="128" t="s">
        <v>61</v>
      </c>
      <c r="C70" s="126" t="s">
        <v>147</v>
      </c>
      <c r="D70" s="91" t="s">
        <v>93</v>
      </c>
      <c r="E70" s="91" t="s">
        <v>126</v>
      </c>
      <c r="F70" s="95" t="s">
        <v>148</v>
      </c>
      <c r="G70" s="95">
        <v>25</v>
      </c>
      <c r="H70" s="95">
        <v>2</v>
      </c>
      <c r="I70" s="95"/>
      <c r="J70" s="95"/>
      <c r="K70" s="91">
        <v>0</v>
      </c>
    </row>
    <row r="71" spans="1:19">
      <c r="A71" s="127" t="s">
        <v>53</v>
      </c>
      <c r="B71" s="128" t="s">
        <v>61</v>
      </c>
      <c r="C71" s="126" t="s">
        <v>149</v>
      </c>
      <c r="D71" s="91" t="s">
        <v>93</v>
      </c>
      <c r="E71" s="91" t="s">
        <v>131</v>
      </c>
      <c r="F71" s="95" t="s">
        <v>148</v>
      </c>
      <c r="G71" s="95">
        <v>20</v>
      </c>
      <c r="H71" s="95">
        <v>0</v>
      </c>
      <c r="I71" s="95"/>
      <c r="J71" s="95"/>
      <c r="K71" s="91">
        <v>0</v>
      </c>
    </row>
    <row r="72" spans="1:19">
      <c r="A72" s="127" t="s">
        <v>53</v>
      </c>
      <c r="B72" s="128" t="s">
        <v>61</v>
      </c>
      <c r="C72" s="126" t="s">
        <v>150</v>
      </c>
      <c r="D72" s="91" t="s">
        <v>93</v>
      </c>
      <c r="E72" s="91" t="s">
        <v>121</v>
      </c>
      <c r="F72" s="95" t="s">
        <v>148</v>
      </c>
      <c r="G72" s="95">
        <v>5</v>
      </c>
      <c r="H72" s="95">
        <v>3</v>
      </c>
      <c r="I72" s="95"/>
      <c r="J72" s="95"/>
      <c r="K72" s="91">
        <v>0</v>
      </c>
    </row>
    <row r="73" spans="1:19">
      <c r="A73" s="127" t="s">
        <v>53</v>
      </c>
      <c r="B73" s="128" t="s">
        <v>61</v>
      </c>
      <c r="C73" s="126" t="s">
        <v>151</v>
      </c>
      <c r="D73" s="91" t="s">
        <v>93</v>
      </c>
      <c r="E73" s="91" t="s">
        <v>126</v>
      </c>
      <c r="F73" s="95" t="s">
        <v>148</v>
      </c>
      <c r="G73" s="95">
        <v>30</v>
      </c>
      <c r="H73" s="95">
        <v>0</v>
      </c>
      <c r="I73" s="95"/>
      <c r="J73" s="95"/>
      <c r="K73" s="91">
        <v>0</v>
      </c>
    </row>
    <row r="74" spans="1:19">
      <c r="A74" s="127" t="s">
        <v>53</v>
      </c>
      <c r="B74" s="128" t="s">
        <v>61</v>
      </c>
      <c r="C74" s="126" t="s">
        <v>152</v>
      </c>
      <c r="D74" s="91" t="s">
        <v>93</v>
      </c>
      <c r="E74" s="91" t="s">
        <v>131</v>
      </c>
      <c r="F74" s="95" t="s">
        <v>153</v>
      </c>
      <c r="G74" s="95">
        <v>45</v>
      </c>
      <c r="H74" s="95">
        <v>0</v>
      </c>
      <c r="I74" s="95"/>
      <c r="J74" s="95"/>
      <c r="K74" s="91">
        <v>0</v>
      </c>
    </row>
    <row r="75" spans="1:19">
      <c r="A75" s="127" t="s">
        <v>53</v>
      </c>
      <c r="B75" s="128" t="s">
        <v>61</v>
      </c>
      <c r="C75" s="126" t="s">
        <v>154</v>
      </c>
      <c r="D75" s="91" t="s">
        <v>93</v>
      </c>
      <c r="E75" s="91" t="s">
        <v>121</v>
      </c>
      <c r="F75" s="95" t="s">
        <v>153</v>
      </c>
      <c r="G75" s="95">
        <v>10</v>
      </c>
      <c r="H75" s="95">
        <v>3</v>
      </c>
      <c r="I75" s="95"/>
      <c r="J75" s="95"/>
      <c r="K75" s="91">
        <v>0</v>
      </c>
    </row>
    <row r="76" spans="1:19">
      <c r="A76" s="127" t="s">
        <v>53</v>
      </c>
      <c r="B76" s="128" t="s">
        <v>61</v>
      </c>
      <c r="C76" s="126" t="s">
        <v>155</v>
      </c>
      <c r="D76" s="91" t="s">
        <v>93</v>
      </c>
      <c r="E76" s="91" t="s">
        <v>126</v>
      </c>
      <c r="F76" s="95" t="s">
        <v>153</v>
      </c>
      <c r="G76" s="95">
        <v>20</v>
      </c>
      <c r="H76" s="95">
        <v>2</v>
      </c>
      <c r="I76" s="95"/>
      <c r="J76" s="95"/>
      <c r="K76" s="91">
        <v>0</v>
      </c>
    </row>
    <row r="77" spans="1:19">
      <c r="A77" s="127" t="s">
        <v>53</v>
      </c>
      <c r="B77" s="128" t="s">
        <v>61</v>
      </c>
      <c r="C77" s="126" t="s">
        <v>156</v>
      </c>
      <c r="D77" s="91" t="s">
        <v>93</v>
      </c>
      <c r="E77" s="91" t="s">
        <v>131</v>
      </c>
      <c r="F77" s="95" t="s">
        <v>153</v>
      </c>
      <c r="G77" s="95">
        <v>25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DAD0271-E41C-448F-9B6D-00995550CBA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4E7F151-582D-45A4-9528-603937C81BA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B840BAB-642C-4528-BCE6-41770FF5C993}">
      <formula1>1</formula1>
      <formula2>14</formula2>
    </dataValidation>
    <dataValidation type="textLength" allowBlank="1" showInputMessage="1" showErrorMessage="1" errorTitle="Code Sandre station" error="Chaîne de 8 caractères numériques" sqref="B23" xr:uid="{0BEB62AB-CE07-4EA0-A71F-1136B4535B5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87A2645-4964-41F9-B489-55F96324CA0A}">
      <formula1>$R$2:$R$29</formula1>
    </dataValidation>
    <dataValidation type="list" allowBlank="1" sqref="D66" xr:uid="{E4970E96-EC8D-4FC6-9999-4E9F7B1A69B1}">
      <formula1>"S1, S2, S3, S9, S10, S11, S18, S24, S25, S28, S29, S30"</formula1>
    </dataValidation>
    <dataValidation type="list" allowBlank="1" errorTitle="Choisir une des 4 catégories" error="Vous devez indiquer une des 4 catégories de la liste déroulante" sqref="I39:I50" xr:uid="{34EA7383-B99F-42C1-834D-774871CC80ED}">
      <formula1>"D, M, MNR, P"</formula1>
    </dataValidation>
    <dataValidation type="list" allowBlank="1" errorTitle="Abondance végétation de 0 à 5" sqref="K66:K77" xr:uid="{6A2BE547-CBD7-480D-B11A-F1FEEA78FBD8}">
      <formula1>"0, 1, 2, 3, 4, 5"</formula1>
    </dataValidation>
    <dataValidation type="list" allowBlank="1" errorTitle="Stabilité ou non du substrat" sqref="I66" xr:uid="{B6ED3FB7-2583-4D3B-BCA9-B7A4FA3D9E3E}">
      <formula1>"stable , moyennement stable , instable"</formula1>
    </dataValidation>
    <dataValidation type="list" allowBlank="1" errorTitle="Intensité du comatage de 0 à 5" sqref="H66" xr:uid="{EAAB4CFD-DCD1-46B5-BB83-77B30BADA6CA}">
      <formula1>"0, 1, 2, 3, 4, 5"</formula1>
    </dataValidation>
    <dataValidation type="list" allowBlank="1" errorTitle="Bocal de regroupement" sqref="F66" xr:uid="{E70DE9F2-7146-4C4A-94CD-FE080FB0CFE7}">
      <formula1>"PhA , PhB, PhC"</formula1>
    </dataValidation>
    <dataValidation allowBlank="1" showErrorMessage="1" errorTitle="Altitude en mètres" sqref="K23:N23" xr:uid="{801D6998-2BC7-45F2-A2AF-90924492CD6B}"/>
    <dataValidation type="list" allowBlank="1" showInputMessage="1" sqref="D67:D77" xr:uid="{C25C1D25-BCA6-4274-8EEA-0455DFE2EDC3}">
      <formula1>"S1, S2, S3, S9, S10, S11, S18, S24, S25, S28, S29, S30"</formula1>
    </dataValidation>
    <dataValidation type="list" allowBlank="1" errorTitle="Codage SANDRE svp" sqref="E66:E77" xr:uid="{A4311607-649C-4189-B6BE-E9116E1A4FA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1578545-4848-44C3-9B41-C5505C8EE41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F0B17B4-6CEE-443A-99CD-ACCCEC5D383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B80E2FF-FF05-46C5-810A-6E6FC3C5FB7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5CF2014-E9A4-465F-9798-63011F503F0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F82AD35-A3A3-476F-BAD4-DE595B68FD7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E1E338F-605E-4FEC-AAF7-232C568380D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F47A8DD-EDC6-48C0-A9C4-E3E897BBA9B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28C3F3A-6723-45C7-B2D6-B3624700193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5F39DFC-F0EE-4CE0-9DAB-EE633820733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1BE416D-0BFB-4F7F-A70A-2B298A30F90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FE58E86-5150-498D-B0AD-081D8A2911D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BA324B8-63EE-4A80-9C9E-862D473D2D7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B8D39A1-3A19-4727-899B-E73BD436363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52F2F80-B6C4-4E30-A3F1-91DBD45FFC4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2023-08-03T10:13:22Z</dcterms:created>
  <dcterms:modified xsi:type="dcterms:W3CDTF">2023-08-03T10:13:23Z</dcterms:modified>
</cp:coreProperties>
</file>