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<sst xmlns="http://schemas.openxmlformats.org/spreadsheetml/2006/main" count="983" uniqueCount="336">
  <si>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</si>
  <si>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</si>
  <si>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</si>
  <si>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</si>
  <si>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</si>
  <si>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</si>
  <si>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</si>
  <si>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</si>
  <si>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</si>
  <si>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</si>
  <si>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</si>
  <si>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</si>
  <si>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</si>
  <si>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</si>
  <si>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</si>
  <si>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</si>
  <si>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</si>
  <si>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</si>
  <si>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</si>
  <si>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</si>
  <si>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</si>
  <si>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</si>
  <si>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</si>
  <si>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</si>
  <si>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</si>
  <si>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</si>
  <si>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</si>
  <si>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</si>
  <si>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</si>
  <si>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</si>
  <si>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</si>
  <si>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</si>
  <si>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</si>
  <si>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</si>
  <si>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</si>
  <si>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</si>
  <si>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</si>
  <si>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</si>
  <si>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</si>
  <si>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</si>
  <si>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</si>
  <si>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</si>
  <si>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</si>
  <si>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</si>
  <si>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</si>
  <si>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</si>
  <si>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</si>
  <si>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</si>
  <si>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</si>
  <si>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</si>
  <si>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</si>
  <si>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</si>
  <si>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</si>
  <si>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</si>
  <si>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</si>
  <si>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06082000</t>
  </si>
  <si>
    <t>BOURBRE</t>
  </si>
  <si>
    <t>BOURBRE A L'ISLE-D'ABEAU</t>
  </si>
  <si>
    <t>L ISLE D ABEAU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</si>
  <si>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</si>
  <si>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</si>
  <si>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</si>
  <si>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</si>
  <si>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</si>
  <si>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</si>
  <si>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</si>
  <si>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</si>
  <si>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</si>
  <si>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</si>
  <si>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</si>
  <si>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</si>
  <si>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</si>
  <si>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</si>
  <si>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</si>
  <si>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</si>
  <si>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</si>
  <si>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</si>
  <si>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</si>
  <si>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</si>
  <si>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</si>
  <si>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</si>
  <si>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</si>
  <si>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</si>
  <si>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</si>
  <si>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</si>
  <si>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</si>
  <si>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</si>
  <si>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</si>
  <si>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</si>
  <si>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</si>
  <si>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</si>
  <si>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</si>
  <si>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</si>
  <si>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</si>
  <si>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</si>
  <si>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</si>
  <si>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</si>
  <si>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</si>
  <si>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</si>
  <si>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</si>
  <si>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</si>
  <si>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</si>
  <si>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</si>
  <si>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</si>
  <si>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</si>
  <si>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</si>
  <si>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</si>
  <si>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</si>
  <si>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</si>
  <si>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</si>
  <si>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</si>
  <si>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</si>
  <si>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</si>
  <si>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</si>
  <si>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</si>
  <si>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</si>
  <si>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</si>
  <si>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</si>
  <si>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</si>
  <si>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</si>
  <si>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</si>
  <si>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</si>
  <si>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</si>
  <si>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</si>
  <si>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</si>
  <si>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</si>
  <si>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</si>
  <si>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</si>
  <si>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</si>
  <si>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</si>
  <si>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</si>
  <si>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</si>
  <si>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</si>
  <si>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</si>
  <si>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</si>
  <si>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</si>
  <si>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</si>
  <si>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</si>
  <si>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</si>
  <si>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</si>
  <si>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</si>
  <si>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</si>
  <si>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</si>
  <si>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</si>
  <si>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</si>
  <si>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</si>
  <si>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</si>
  <si>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</si>
  <si>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</si>
  <si>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</si>
  <si>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</si>
  <si>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</si>
  <si>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</si>
  <si>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</si>
  <si>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</si>
  <si>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</si>
  <si>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</si>
  <si>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</si>
  <si>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</si>
  <si>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</si>
  <si>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</si>
  <si>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</si>
  <si>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</si>
  <si>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</si>
  <si>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</si>
  <si>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</si>
  <si>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</si>
  <si>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</si>
  <si>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</si>
  <si>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</si>
  <si>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</si>
  <si>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</si>
  <si>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</si>
  <si>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</si>
  <si>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</si>
  <si>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</si>
  <si>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</si>
  <si>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</si>
  <si>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</si>
  <si>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</si>
  <si>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</si>
  <si>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</si>
  <si>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</si>
  <si>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Ceraclea</t>
  </si>
  <si>
    <t>313</t>
  </si>
  <si>
    <t>sF. Limnephilinae</t>
  </si>
  <si>
    <t>3163</t>
  </si>
  <si>
    <t>Odontocerum</t>
  </si>
  <si>
    <t>339</t>
  </si>
  <si>
    <t>Lype</t>
  </si>
  <si>
    <t>241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</si>
  <si>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</si>
  <si>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</si>
  <si>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</si>
  <si>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</si>
  <si>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</si>
  <si>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</si>
  <si>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</si>
  <si>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</si>
  <si>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</si>
  <si>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</si>
  <si>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</si>
  <si>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</si>
  <si>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</si>
  <si>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</si>
  <si>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</si>
  <si>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</si>
  <si>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</si>
  <si>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</si>
  <si>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</si>
  <si>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</si>
  <si>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</si>
  <si>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</si>
  <si>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</si>
  <si>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</si>
  <si>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</si>
  <si>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</si>
  <si>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</si>
  <si>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</si>
  <si>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</si>
  <si>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</si>
  <si>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</si>
  <si>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</si>
  <si>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</si>
  <si>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</si>
  <si>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</si>
  <si>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</si>
  <si>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</si>
  <si>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</si>
  <si>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</si>
  <si>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</si>
  <si>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</si>
  <si>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</si>
  <si>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</si>
  <si>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</si>
  <si>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</si>
  <si>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</si>
  <si>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</si>
  <si>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</si>
  <si>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</si>
  <si>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</si>
  <si>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</si>
  <si>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</si>
  <si>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</si>
  <si>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</si>
  <si>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</si>
  <si>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</si>
  <si>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</si>
  <si>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</si>
  <si>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</si>
  <si>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</si>
  <si>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</si>
  <si>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</si>
  <si>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</si>
  <si>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</si>
  <si>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</si>
  <si>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</si>
  <si>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</si>
  <si>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BOLIS_2018-06-04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</si>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</sst>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F635-5B1B-4F3A-9B90-0591997EAE5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259</v>
      </c>
      <c r="B1" s="168"/>
      <c r="C1" s="169"/>
      <c r="D1" s="169"/>
      <c r="E1" s="169"/>
      <c r="F1" s="169"/>
      <c r="G1" s="169"/>
      <c r="H1" s="169"/>
      <c r="I1" s="170" t="s">
        <v>260</v>
      </c>
      <c r="J1" s="171" t="s">
        <v>259</v>
      </c>
      <c r="K1" s="172"/>
      <c r="L1" s="169"/>
      <c r="M1" s="169"/>
      <c r="N1" s="169"/>
      <c r="O1" s="169"/>
      <c r="P1" s="173"/>
      <c r="Q1" s="174"/>
      <c r="R1" s="170" t="s">
        <v>261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262</v>
      </c>
      <c r="D5" s="187" t="s">
        <v>21</v>
      </c>
      <c r="E5" s="186" t="s">
        <v>263</v>
      </c>
      <c r="F5" s="188" t="s">
        <v>264</v>
      </c>
      <c r="G5" s="186" t="s">
        <v>265</v>
      </c>
      <c r="H5" s="188" t="s">
        <v>266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6082000</v>
      </c>
      <c r="B6" s="196" t="s">
        <v>56</v>
      </c>
      <c r="C6" s="196" t="s">
        <v>57</v>
      </c>
      <c r="D6" s="197" t="s">
        <v>63</v>
      </c>
      <c r="E6" s="198">
        <v>873012.0381173578</v>
      </c>
      <c r="F6" s="198">
        <v>6503895.19987654</v>
      </c>
      <c r="G6" s="198">
        <v>872898.2931663629</v>
      </c>
      <c r="H6" s="199">
        <v>6503919.775923439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267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268</v>
      </c>
      <c r="F10" s="226"/>
      <c r="G10" s="227"/>
      <c r="H10" s="184"/>
      <c r="I10" s="184"/>
      <c r="J10" s="221" t="s">
        <v>269</v>
      </c>
      <c r="K10" s="222" t="s">
        <v>270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271</v>
      </c>
      <c r="C12" s="232">
        <v>14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272</v>
      </c>
      <c r="C13" s="235">
        <v>168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273</v>
      </c>
      <c r="C14" s="235">
        <v>11.875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274</v>
      </c>
      <c r="C15" s="240">
        <f>C13*C14</f>
        <v>1995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275</v>
      </c>
      <c r="C16" s="249">
        <f>+C15*0.05</f>
        <v>99.75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276</v>
      </c>
      <c r="K18" s="256" t="s">
        <v>83</v>
      </c>
      <c r="L18" s="257" t="s">
        <v>115</v>
      </c>
      <c r="M18" s="257" t="s">
        <v>269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94</v>
      </c>
      <c r="L19" s="253" t="s">
        <v>133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133</v>
      </c>
      <c r="M20" s="253" t="s">
        <v>145</v>
      </c>
      <c r="N20" s="260">
        <v>35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91</v>
      </c>
      <c r="L21" s="253" t="s">
        <v>123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128</v>
      </c>
      <c r="M22" s="253" t="s">
        <v>145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277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278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279</v>
      </c>
      <c r="D26" s="222"/>
      <c r="E26" s="222"/>
      <c r="F26" s="269"/>
      <c r="J26" s="262" t="s">
        <v>153</v>
      </c>
      <c r="K26" s="253" t="s">
        <v>101</v>
      </c>
      <c r="L26" s="253" t="s">
        <v>133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263</v>
      </c>
      <c r="B27" s="268"/>
      <c r="C27" s="207" t="s">
        <v>280</v>
      </c>
      <c r="D27" s="207"/>
      <c r="E27" s="207"/>
      <c r="F27" s="269"/>
      <c r="J27" s="262" t="s">
        <v>154</v>
      </c>
      <c r="K27" s="253" t="s">
        <v>96</v>
      </c>
      <c r="L27" s="253" t="s">
        <v>133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264</v>
      </c>
      <c r="B28" s="268"/>
      <c r="C28" s="207" t="s">
        <v>281</v>
      </c>
      <c r="D28" s="207"/>
      <c r="E28" s="207"/>
      <c r="F28" s="269"/>
      <c r="J28" s="262" t="s">
        <v>156</v>
      </c>
      <c r="K28" s="253" t="s">
        <v>96</v>
      </c>
      <c r="L28" s="253" t="s">
        <v>128</v>
      </c>
      <c r="M28" s="253" t="s">
        <v>155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265</v>
      </c>
      <c r="B29" s="268"/>
      <c r="C29" s="207" t="s">
        <v>282</v>
      </c>
      <c r="D29" s="207"/>
      <c r="E29" s="207"/>
      <c r="F29" s="269"/>
      <c r="J29" s="262" t="s">
        <v>157</v>
      </c>
      <c r="K29" s="253" t="s">
        <v>96</v>
      </c>
      <c r="L29" s="253" t="s">
        <v>123</v>
      </c>
      <c r="M29" s="253" t="s">
        <v>155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266</v>
      </c>
      <c r="B30" s="268"/>
      <c r="C30" s="207" t="s">
        <v>283</v>
      </c>
      <c r="D30" s="207"/>
      <c r="E30" s="207"/>
      <c r="F30" s="269"/>
      <c r="J30" s="270" t="s">
        <v>158</v>
      </c>
      <c r="K30" s="271" t="s">
        <v>96</v>
      </c>
      <c r="L30" s="271" t="s">
        <v>133</v>
      </c>
      <c r="M30" s="271" t="s">
        <v>155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271</v>
      </c>
      <c r="B31" s="268"/>
      <c r="C31" s="207" t="s">
        <v>284</v>
      </c>
      <c r="D31" s="207"/>
      <c r="E31" s="211"/>
      <c r="F31" s="269"/>
    </row>
    <row r="32" spans="1:14" ht="14.25" customHeight="1">
      <c r="A32" s="267" t="s">
        <v>272</v>
      </c>
      <c r="B32" s="268"/>
      <c r="C32" s="207" t="s">
        <v>285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273</v>
      </c>
      <c r="B33" s="274"/>
      <c r="C33" s="207" t="s">
        <v>286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274</v>
      </c>
      <c r="B34" s="274"/>
      <c r="C34" s="207" t="s">
        <v>287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275</v>
      </c>
      <c r="B35" s="274"/>
      <c r="C35" s="222" t="s">
        <v>288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289</v>
      </c>
      <c r="B36" s="274"/>
      <c r="C36" s="222" t="s">
        <v>290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291</v>
      </c>
      <c r="B37" s="284"/>
      <c r="C37" s="243" t="s">
        <v>292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259</v>
      </c>
      <c r="B41" s="172"/>
      <c r="C41" s="169"/>
      <c r="D41" s="169"/>
      <c r="E41" s="169"/>
      <c r="F41" s="169"/>
      <c r="G41" s="170" t="s">
        <v>293</v>
      </c>
      <c r="H41" s="171" t="s">
        <v>259</v>
      </c>
      <c r="I41" s="172"/>
      <c r="J41" s="169"/>
      <c r="K41" s="169"/>
      <c r="L41" s="169"/>
      <c r="M41" s="169"/>
      <c r="Q41" s="170" t="s">
        <v>294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296</v>
      </c>
      <c r="B47" s="299"/>
      <c r="C47" s="299"/>
      <c r="D47" s="299"/>
      <c r="E47" s="299"/>
      <c r="F47" s="299"/>
      <c r="G47" s="300"/>
      <c r="H47" s="301" t="s">
        <v>297</v>
      </c>
      <c r="I47" s="302" t="s">
        <v>298</v>
      </c>
      <c r="J47" s="303"/>
      <c r="K47" s="302" t="s">
        <v>299</v>
      </c>
      <c r="L47" s="303"/>
      <c r="M47" s="302" t="s">
        <v>300</v>
      </c>
      <c r="N47" s="303"/>
      <c r="O47" s="302" t="s">
        <v>301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302</v>
      </c>
      <c r="B49" s="311" t="s">
        <v>303</v>
      </c>
      <c r="C49" s="312" t="s">
        <v>84</v>
      </c>
      <c r="D49" s="313" t="s">
        <v>304</v>
      </c>
      <c r="E49" s="314" t="s">
        <v>305</v>
      </c>
      <c r="F49" s="314" t="s">
        <v>306</v>
      </c>
      <c r="G49" s="314" t="s">
        <v>307</v>
      </c>
      <c r="H49" s="315"/>
      <c r="I49" s="310" t="s">
        <v>308</v>
      </c>
      <c r="J49" s="310" t="s">
        <v>309</v>
      </c>
      <c r="K49" s="316" t="s">
        <v>308</v>
      </c>
      <c r="L49" s="317" t="s">
        <v>309</v>
      </c>
      <c r="M49" s="316" t="s">
        <v>308</v>
      </c>
      <c r="N49" s="317" t="s">
        <v>309</v>
      </c>
      <c r="O49" s="316" t="s">
        <v>308</v>
      </c>
      <c r="P49" s="317" t="s">
        <v>309</v>
      </c>
      <c r="Q49" s="318" t="s">
        <v>310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311</v>
      </c>
      <c r="B51" s="329" t="s">
        <v>311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312</v>
      </c>
      <c r="B52" s="337" t="s">
        <v>313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314</v>
      </c>
      <c r="B53" s="337" t="s">
        <v>315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316</v>
      </c>
      <c r="B54" s="337" t="s">
        <v>317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 t="s">
        <v>144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318</v>
      </c>
      <c r="B55" s="337" t="s">
        <v>319</v>
      </c>
      <c r="C55" s="344" t="s">
        <v>96</v>
      </c>
      <c r="D55" s="339">
        <v>7</v>
      </c>
      <c r="E55" s="339">
        <v>89</v>
      </c>
      <c r="F55" s="340" t="s">
        <v>97</v>
      </c>
      <c r="G55" s="341"/>
      <c r="H55" s="324"/>
      <c r="I55" s="341"/>
      <c r="J55" s="341"/>
      <c r="K55" s="342" t="s">
        <v>320</v>
      </c>
      <c r="L55" s="343">
        <v>3</v>
      </c>
      <c r="M55" s="342" t="s">
        <v>321</v>
      </c>
      <c r="N55" s="343">
        <v>2</v>
      </c>
      <c r="O55" s="342" t="s">
        <v>322</v>
      </c>
      <c r="P55" s="343">
        <v>1</v>
      </c>
      <c r="Q55" s="341">
        <v>7</v>
      </c>
    </row>
    <row r="56" spans="1:17" ht="33.75">
      <c r="A56" s="336" t="s">
        <v>323</v>
      </c>
      <c r="B56" s="337" t="s">
        <v>324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 t="s">
        <v>146</v>
      </c>
      <c r="L56" s="343">
        <v>1</v>
      </c>
      <c r="M56" s="342"/>
      <c r="N56" s="343"/>
      <c r="O56" s="342"/>
      <c r="P56" s="343"/>
      <c r="Q56" s="341">
        <v>1</v>
      </c>
    </row>
    <row r="57" spans="1:17" ht="22.5">
      <c r="A57" s="336" t="s">
        <v>325</v>
      </c>
      <c r="B57" s="337" t="s">
        <v>326</v>
      </c>
      <c r="C57" s="338" t="s">
        <v>101</v>
      </c>
      <c r="D57" s="339">
        <v>5</v>
      </c>
      <c r="E57" s="339">
        <v>6</v>
      </c>
      <c r="F57" s="340" t="s">
        <v>97</v>
      </c>
      <c r="G57" s="341"/>
      <c r="H57" s="324"/>
      <c r="I57" s="341"/>
      <c r="J57" s="341"/>
      <c r="K57" s="342" t="s">
        <v>153</v>
      </c>
      <c r="L57" s="343">
        <v>3</v>
      </c>
      <c r="M57" s="342"/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327</v>
      </c>
      <c r="B58" s="337" t="s">
        <v>328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329</v>
      </c>
      <c r="B59" s="337" t="s">
        <v>330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331</v>
      </c>
      <c r="B60" s="337" t="s">
        <v>332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 t="s">
        <v>148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333</v>
      </c>
      <c r="B61" s="337" t="s">
        <v>333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334</v>
      </c>
      <c r="B62" s="346" t="s">
        <v>335</v>
      </c>
      <c r="C62" s="347" t="s">
        <v>111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310</v>
      </c>
      <c r="I63" s="354">
        <v>0</v>
      </c>
      <c r="J63" s="355"/>
      <c r="K63" s="354">
        <v>6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38193</v>
      </c>
      <c r="G23" s="32">
        <v>873120</v>
      </c>
      <c r="H23" s="32">
        <v>6503859</v>
      </c>
      <c r="I23" s="32">
        <v>217</v>
      </c>
      <c r="J23" s="32" t="s">
        <v>59</v>
      </c>
      <c r="K23" s="31">
        <v>873012.0381173578</v>
      </c>
      <c r="L23" s="31">
        <v>6503895.19987654</v>
      </c>
      <c r="M23" s="31">
        <v>872898.2931663629</v>
      </c>
      <c r="N23" s="31">
        <v>6503919.775923439</v>
      </c>
      <c r="O23" s="32">
        <v>14</v>
      </c>
      <c r="P23" s="32">
        <v>168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257</v>
      </c>
      <c r="B26" s="39" t="s">
        <v>258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11.875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6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94</v>
      </c>
      <c r="E66" s="89" t="s">
        <v>133</v>
      </c>
      <c r="F66" s="89" t="s">
        <v>145</v>
      </c>
      <c r="G66" s="89">
        <v>20</v>
      </c>
      <c r="H66" s="89"/>
      <c r="I66" s="89">
        <v>4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99</v>
      </c>
      <c r="E67" s="89" t="s">
        <v>133</v>
      </c>
      <c r="F67" s="89" t="s">
        <v>145</v>
      </c>
      <c r="G67" s="92">
        <v>35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91</v>
      </c>
      <c r="E68" s="89" t="s">
        <v>123</v>
      </c>
      <c r="F68" s="89" t="s">
        <v>145</v>
      </c>
      <c r="G68" s="92">
        <v>10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128</v>
      </c>
      <c r="F69" s="89" t="s">
        <v>145</v>
      </c>
      <c r="G69" s="92">
        <v>20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25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25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150</v>
      </c>
      <c r="G72" s="92">
        <v>15</v>
      </c>
      <c r="H72" s="89"/>
      <c r="I72" s="89">
        <v>4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101</v>
      </c>
      <c r="E73" s="89" t="s">
        <v>133</v>
      </c>
      <c r="F73" s="89" t="s">
        <v>150</v>
      </c>
      <c r="G73" s="92">
        <v>30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133</v>
      </c>
      <c r="F74" s="89" t="s">
        <v>155</v>
      </c>
      <c r="G74" s="92">
        <v>15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128</v>
      </c>
      <c r="F75" s="89" t="s">
        <v>155</v>
      </c>
      <c r="G75" s="92">
        <v>15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123</v>
      </c>
      <c r="F76" s="89" t="s">
        <v>155</v>
      </c>
      <c r="G76" s="92">
        <v>5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133</v>
      </c>
      <c r="F77" s="89" t="s">
        <v>155</v>
      </c>
      <c r="G77" s="92">
        <v>40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11</v>
      </c>
      <c r="F91" s="92">
        <v>6</v>
      </c>
      <c r="G91" s="92">
        <v>7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3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3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/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5</v>
      </c>
      <c r="F99" s="92">
        <v>5</v>
      </c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370</v>
      </c>
      <c r="F100" s="92">
        <v>70</v>
      </c>
      <c r="G100" s="92">
        <v>300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</v>
      </c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185</v>
      </c>
      <c r="F102" s="92">
        <v>135</v>
      </c>
      <c r="G102" s="92">
        <v>150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15</v>
      </c>
      <c r="F103" s="92">
        <v>15</v>
      </c>
      <c r="G103" s="92">
        <v>32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1</v>
      </c>
      <c r="F104" s="92">
        <v>19</v>
      </c>
      <c r="G104" s="92">
        <v>32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3</v>
      </c>
      <c r="F105" s="92">
        <v>49</v>
      </c>
      <c r="G105" s="92">
        <v>37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</v>
      </c>
      <c r="F106" s="92">
        <v>9</v>
      </c>
      <c r="G106" s="92">
        <v>5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9</v>
      </c>
      <c r="F107" s="92">
        <v>15</v>
      </c>
      <c r="G107" s="92">
        <v>27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1200</v>
      </c>
      <c r="F108" s="92">
        <v>185</v>
      </c>
      <c r="G108" s="92">
        <v>368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>
        <v>7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>
        <v>5</v>
      </c>
      <c r="G110" s="92">
        <v>7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</v>
      </c>
      <c r="F111" s="92">
        <v>1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7</v>
      </c>
      <c r="F112" s="92">
        <v>68</v>
      </c>
      <c r="G112" s="92">
        <v>74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5</v>
      </c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160</v>
      </c>
      <c r="F114" s="92">
        <v>34</v>
      </c>
      <c r="G114" s="92">
        <v>10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5800</v>
      </c>
      <c r="F115" s="92">
        <v>1930</v>
      </c>
      <c r="G115" s="92">
        <v>4200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/>
      <c r="G116" s="92" t="s">
        <v>227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 t="s">
        <v>227</v>
      </c>
      <c r="F117" s="92" t="s">
        <v>227</v>
      </c>
      <c r="G117" s="92" t="s">
        <v>227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1</v>
      </c>
      <c r="F118" s="92">
        <v>7</v>
      </c>
      <c r="G118" s="92">
        <v>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3</v>
      </c>
      <c r="F119" s="92">
        <v>62</v>
      </c>
      <c r="G119" s="92">
        <v>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10</v>
      </c>
      <c r="F120" s="92">
        <v>68</v>
      </c>
      <c r="G120" s="92">
        <v>17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4</v>
      </c>
      <c r="F121" s="92">
        <v>1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7</v>
      </c>
      <c r="F122" s="92">
        <v>85</v>
      </c>
      <c r="G122" s="92">
        <v>31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20</v>
      </c>
      <c r="F123" s="92">
        <v>47</v>
      </c>
      <c r="G123" s="92">
        <v>8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3</v>
      </c>
      <c r="F124" s="92">
        <v>2</v>
      </c>
      <c r="G124" s="92">
        <v>1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580</v>
      </c>
      <c r="F125" s="92">
        <v>400</v>
      </c>
      <c r="G125" s="92">
        <v>790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1</v>
      </c>
      <c r="F126" s="92">
        <v>2</v>
      </c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5</v>
      </c>
      <c r="F127" s="92">
        <v>46</v>
      </c>
      <c r="G127" s="92">
        <v>100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6</v>
      </c>
      <c r="F128" s="92">
        <v>45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 t="s">
        <v>227</v>
      </c>
      <c r="F129" s="92" t="s">
        <v>227</v>
      </c>
      <c r="G129" s="92" t="s">
        <v>227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 t="s">
        <v>227</v>
      </c>
      <c r="F130" s="92" t="s">
        <v>227</v>
      </c>
      <c r="G130" s="92" t="s">
        <v>227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2019-02-11T15:10:25Z</dcterms:created>
  <dcterms:modified xsi:type="dcterms:W3CDTF">2019-02-11T15:11:11Z</dcterms:modified>
  <cp:category/>
  <cp:version/>
  <cp:contentType/>
  <cp:contentStatus/>
</cp:coreProperties>
</file>