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SEJUS\21012_SEJUS_exports\"/>
    </mc:Choice>
  </mc:AlternateContent>
  <xr:revisionPtr revIDLastSave="0" documentId="13_ncr:1_{F19519B8-157E-4C76-A69C-651CF33DA306}" xr6:coauthVersionLast="36" xr6:coauthVersionMax="36" xr10:uidLastSave="{00000000-0000-0000-0000-000000000000}"/>
  <bookViews>
    <workbookView xWindow="0" yWindow="0" windowWidth="23040" windowHeight="9060" xr2:uid="{A23FE44D-BB36-497C-ACE7-E1A10D5C848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<sst xmlns="http://schemas.openxmlformats.org/spreadsheetml/2006/main" count="305" uniqueCount="159">
  <si>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</si>
  <si>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</si>
  <si>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</si>
  <si>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</si>
  <si>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</si>
  <si>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</si>
  <si>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</si>
  <si>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</si>
  <si>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</si>
  <si>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</si>
  <si>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</si>
  <si>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</si>
  <si>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</si>
  <si>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</si>
  <si>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</si>
  <si>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</si>
  <si>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</si>
  <si>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</si>
  <si>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</si>
  <si>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</si>
  <si>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</si>
  <si>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</si>
  <si>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</si>
  <si>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</si>
  <si>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</si>
  <si>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</si>
  <si>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</si>
  <si>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</si>
  <si>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</si>
  <si>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</si>
  <si>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</si>
  <si>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</si>
  <si>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</si>
  <si>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</si>
  <si>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</si>
  <si>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</si>
  <si>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</si>
  <si>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</si>
  <si>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</si>
  <si>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</si>
  <si>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</si>
  <si>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</si>
  <si>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</si>
  <si>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</si>
  <si>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</si>
  <si>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</si>
  <si>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</si>
  <si>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</si>
  <si>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</si>
  <si>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</si>
  <si>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</si>
  <si>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</si>
  <si>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</si>
  <si>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06098700</t>
  </si>
  <si>
    <t>SEVENNE</t>
  </si>
  <si>
    <t>SEVENNE A ST-JUST-CHALEYSSIN 2</t>
  </si>
  <si>
    <t>SAINT-JUST-CHALEYSSIN</t>
  </si>
  <si>
    <t>Réseau de contrôle opérationnel</t>
  </si>
  <si>
    <t>facultatif #</t>
  </si>
  <si>
    <t>CODE_OPERATION</t>
  </si>
  <si>
    <t>TYPO_NATIONALE</t>
  </si>
  <si>
    <t>03/08/2021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</si>
  <si>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</si>
  <si>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</si>
  <si>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</si>
  <si>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</si>
  <si>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</si>
  <si>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</si>
  <si>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</si>
  <si>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</si>
  <si>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</si>
  <si>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</si>
  <si>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</si>
  <si>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</si>
  <si>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</si>
  <si>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</si>
  <si>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</si>
  <si>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</si>
  <si>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</si>
  <si>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</si>
  <si>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</si>
  <si>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</si>
  <si>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</si>
  <si>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</si>
  <si>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</si>
  <si>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</si>
  <si>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</si>
  <si>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</si>
  <si>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</si>
  <si>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</si>
  <si>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</si>
  <si>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</si>
  <si>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</si>
  <si>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</si>
  <si>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</si>
  <si>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</si>
  <si>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</si>
  <si>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</si>
  <si>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</si>
  <si>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</si>
  <si>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</si>
  <si>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</si>
  <si>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</si>
  <si>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</si>
  <si>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</si>
  <si>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</si>
  <si>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</si>
  <si>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</si>
  <si>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</si>
  <si>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</si>
  <si>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</si>
  <si>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</si>
  <si>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</si>
  <si>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</si>
  <si>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</si>
  <si>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</si>
  <si>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</si>
  <si>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</si>
  <si>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</si>
  <si>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</si>
  <si>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</si>
  <si>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</si>
  <si>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</si>
  <si>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</si>
  <si>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</si>
  <si>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</si>
  <si>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</si>
  <si>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</si>
  <si>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</si>
  <si>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</si>
  <si>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</si>
  <si>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</si>
  <si>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</si>
  <si>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</si>
  <si>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</si>
  <si>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</si>
  <si>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</si>
  <si>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</si>
  <si>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</si>
  <si>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</si>
  <si>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</si>
  <si>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</si>
  <si>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</si>
  <si>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</si>
  <si>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</si>
  <si>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</si>
  <si>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</si>
  <si>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</si>
  <si>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</si>
  <si>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</si>
  <si>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</si>
  <si>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</si>
  <si>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</si>
  <si>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</si>
  <si>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</si>
  <si>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</si>
  <si>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</si>
  <si>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</si>
  <si>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SEJUS_2021-08-03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</si>
</sst>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E432A8C-6C45-4A5F-AAC6-691246CF229D}"/>
    <cellStyle name="Normal_résultats" xfId="2" xr:uid="{3C8F9950-10E0-4D95-BA90-FEF6D49175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SEJUS/21012_SEJUS_03-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A98E-1BA7-468E-BC4C-DD14EB2D1C8C}">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38408</v>
      </c>
      <c r="G23" s="40">
        <v>854780</v>
      </c>
      <c r="H23" s="40">
        <v>6499656</v>
      </c>
      <c r="I23" s="40">
        <v>227</v>
      </c>
      <c r="J23" s="40" t="s">
        <v>57</v>
      </c>
      <c r="K23" s="39">
        <v>854792.21146265161</v>
      </c>
      <c r="L23" s="39">
        <v>6499649.4405157836</v>
      </c>
      <c r="M23" s="39">
        <v>854737.11399610084</v>
      </c>
      <c r="N23" s="39">
        <v>6499638.1915972857</v>
      </c>
      <c r="O23" s="40">
        <v>3</v>
      </c>
      <c r="P23" s="40">
        <v>70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2.6555555555555554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67</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v>1</v>
      </c>
      <c r="I47" s="91" t="s">
        <v>89</v>
      </c>
      <c r="J47" s="2"/>
      <c r="K47" s="2"/>
      <c r="L47" s="2"/>
      <c r="M47" s="2"/>
      <c r="N47" s="2"/>
      <c r="O47" s="2"/>
      <c r="P47" s="2"/>
      <c r="Q47" s="2"/>
      <c r="R47" s="2"/>
      <c r="S47" s="2"/>
    </row>
    <row r="48" spans="1:19" s="2" customFormat="1">
      <c r="A48" s="93"/>
      <c r="B48" s="93"/>
      <c r="C48" s="93"/>
      <c r="D48" s="94"/>
      <c r="E48" s="93"/>
      <c r="F48" s="89" t="s">
        <v>103</v>
      </c>
      <c r="G48" s="90" t="s">
        <v>104</v>
      </c>
      <c r="H48" s="95">
        <v>14</v>
      </c>
      <c r="I48" s="91" t="s">
        <v>94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14</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10</v>
      </c>
      <c r="H66" s="91">
        <v>0</v>
      </c>
      <c r="I66" s="91"/>
      <c r="J66" s="91"/>
      <c r="K66" s="91">
        <v>0</v>
      </c>
    </row>
    <row r="67" spans="1:19">
      <c r="A67" s="127" t="s">
        <v>53</v>
      </c>
      <c r="B67" s="128" t="s">
        <v>61</v>
      </c>
      <c r="C67" s="126" t="s">
        <v>143</v>
      </c>
      <c r="D67" s="91" t="s">
        <v>91</v>
      </c>
      <c r="E67" s="91" t="s">
        <v>125</v>
      </c>
      <c r="F67" s="95" t="s">
        <v>142</v>
      </c>
      <c r="G67" s="95">
        <v>10</v>
      </c>
      <c r="H67" s="95">
        <v>3</v>
      </c>
      <c r="I67" s="95"/>
      <c r="J67" s="95"/>
      <c r="K67" s="91">
        <v>0</v>
      </c>
    </row>
    <row r="68" spans="1:19">
      <c r="A68" s="127" t="s">
        <v>53</v>
      </c>
      <c r="B68" s="128" t="s">
        <v>61</v>
      </c>
      <c r="C68" s="126" t="s">
        <v>144</v>
      </c>
      <c r="D68" s="91" t="s">
        <v>96</v>
      </c>
      <c r="E68" s="91" t="s">
        <v>125</v>
      </c>
      <c r="F68" s="95" t="s">
        <v>142</v>
      </c>
      <c r="G68" s="95">
        <v>30</v>
      </c>
      <c r="H68" s="95">
        <v>3</v>
      </c>
      <c r="I68" s="95"/>
      <c r="J68" s="95"/>
      <c r="K68" s="91">
        <v>0</v>
      </c>
    </row>
    <row r="69" spans="1:19">
      <c r="A69" s="127" t="s">
        <v>53</v>
      </c>
      <c r="B69" s="128" t="s">
        <v>61</v>
      </c>
      <c r="C69" s="126" t="s">
        <v>145</v>
      </c>
      <c r="D69" s="91" t="s">
        <v>98</v>
      </c>
      <c r="E69" s="91" t="s">
        <v>125</v>
      </c>
      <c r="F69" s="95" t="s">
        <v>142</v>
      </c>
      <c r="G69" s="95">
        <v>20</v>
      </c>
      <c r="H69" s="95">
        <v>0</v>
      </c>
      <c r="I69" s="95"/>
      <c r="J69" s="95"/>
      <c r="K69" s="91">
        <v>0</v>
      </c>
    </row>
    <row r="70" spans="1:19">
      <c r="A70" s="127" t="s">
        <v>53</v>
      </c>
      <c r="B70" s="128" t="s">
        <v>61</v>
      </c>
      <c r="C70" s="126" t="s">
        <v>146</v>
      </c>
      <c r="D70" s="91" t="s">
        <v>93</v>
      </c>
      <c r="E70" s="91" t="s">
        <v>125</v>
      </c>
      <c r="F70" s="95" t="s">
        <v>147</v>
      </c>
      <c r="G70" s="95">
        <v>20</v>
      </c>
      <c r="H70" s="95">
        <v>1</v>
      </c>
      <c r="I70" s="95"/>
      <c r="J70" s="95"/>
      <c r="K70" s="91">
        <v>0</v>
      </c>
    </row>
    <row r="71" spans="1:19">
      <c r="A71" s="127" t="s">
        <v>53</v>
      </c>
      <c r="B71" s="128" t="s">
        <v>61</v>
      </c>
      <c r="C71" s="126" t="s">
        <v>148</v>
      </c>
      <c r="D71" s="91" t="s">
        <v>93</v>
      </c>
      <c r="E71" s="91" t="s">
        <v>120</v>
      </c>
      <c r="F71" s="95" t="s">
        <v>147</v>
      </c>
      <c r="G71" s="95">
        <v>30</v>
      </c>
      <c r="H71" s="95">
        <v>1</v>
      </c>
      <c r="I71" s="95"/>
      <c r="J71" s="95"/>
      <c r="K71" s="91">
        <v>0</v>
      </c>
    </row>
    <row r="72" spans="1:19">
      <c r="A72" s="127" t="s">
        <v>53</v>
      </c>
      <c r="B72" s="128" t="s">
        <v>61</v>
      </c>
      <c r="C72" s="126" t="s">
        <v>149</v>
      </c>
      <c r="D72" s="91" t="s">
        <v>104</v>
      </c>
      <c r="E72" s="91" t="s">
        <v>120</v>
      </c>
      <c r="F72" s="95" t="s">
        <v>147</v>
      </c>
      <c r="G72" s="95">
        <v>10</v>
      </c>
      <c r="H72" s="95">
        <v>0</v>
      </c>
      <c r="I72" s="95"/>
      <c r="J72" s="95"/>
      <c r="K72" s="91">
        <v>0</v>
      </c>
    </row>
    <row r="73" spans="1:19">
      <c r="A73" s="127" t="s">
        <v>53</v>
      </c>
      <c r="B73" s="128" t="s">
        <v>61</v>
      </c>
      <c r="C73" s="126" t="s">
        <v>150</v>
      </c>
      <c r="D73" s="91" t="s">
        <v>108</v>
      </c>
      <c r="E73" s="91" t="s">
        <v>130</v>
      </c>
      <c r="F73" s="95" t="s">
        <v>147</v>
      </c>
      <c r="G73" s="95">
        <v>5</v>
      </c>
      <c r="H73" s="95">
        <v>0</v>
      </c>
      <c r="I73" s="95"/>
      <c r="J73" s="95"/>
      <c r="K73" s="91">
        <v>0</v>
      </c>
    </row>
    <row r="74" spans="1:19">
      <c r="A74" s="127" t="s">
        <v>53</v>
      </c>
      <c r="B74" s="128" t="s">
        <v>61</v>
      </c>
      <c r="C74" s="126" t="s">
        <v>151</v>
      </c>
      <c r="D74" s="91" t="s">
        <v>93</v>
      </c>
      <c r="E74" s="91" t="s">
        <v>130</v>
      </c>
      <c r="F74" s="95" t="s">
        <v>152</v>
      </c>
      <c r="G74" s="95">
        <v>10</v>
      </c>
      <c r="H74" s="95">
        <v>1</v>
      </c>
      <c r="I74" s="95"/>
      <c r="J74" s="95"/>
      <c r="K74" s="91">
        <v>0</v>
      </c>
    </row>
    <row r="75" spans="1:19">
      <c r="A75" s="127" t="s">
        <v>53</v>
      </c>
      <c r="B75" s="128" t="s">
        <v>61</v>
      </c>
      <c r="C75" s="126" t="s">
        <v>153</v>
      </c>
      <c r="D75" s="91" t="s">
        <v>93</v>
      </c>
      <c r="E75" s="91" t="s">
        <v>125</v>
      </c>
      <c r="F75" s="95" t="s">
        <v>152</v>
      </c>
      <c r="G75" s="95">
        <v>10</v>
      </c>
      <c r="H75" s="95">
        <v>1</v>
      </c>
      <c r="I75" s="95"/>
      <c r="J75" s="95"/>
      <c r="K75" s="91">
        <v>0</v>
      </c>
    </row>
    <row r="76" spans="1:19">
      <c r="A76" s="127" t="s">
        <v>53</v>
      </c>
      <c r="B76" s="128" t="s">
        <v>61</v>
      </c>
      <c r="C76" s="126" t="s">
        <v>154</v>
      </c>
      <c r="D76" s="91" t="s">
        <v>93</v>
      </c>
      <c r="E76" s="91" t="s">
        <v>120</v>
      </c>
      <c r="F76" s="95" t="s">
        <v>152</v>
      </c>
      <c r="G76" s="95">
        <v>40</v>
      </c>
      <c r="H76" s="95">
        <v>1</v>
      </c>
      <c r="I76" s="95"/>
      <c r="J76" s="95"/>
      <c r="K76" s="91">
        <v>0</v>
      </c>
    </row>
    <row r="77" spans="1:19">
      <c r="A77" s="127" t="s">
        <v>53</v>
      </c>
      <c r="B77" s="128" t="s">
        <v>61</v>
      </c>
      <c r="C77" s="126" t="s">
        <v>155</v>
      </c>
      <c r="D77" s="91" t="s">
        <v>93</v>
      </c>
      <c r="E77" s="91" t="s">
        <v>130</v>
      </c>
      <c r="F77" s="95" t="s">
        <v>152</v>
      </c>
      <c r="G77" s="95">
        <v>10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E099DAC-5454-4052-A278-AC437DB033E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5315A18-5E8C-48EE-A372-34BD5A431C1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10BAD1A-D370-49B4-AB8A-1AD49982066A}">
      <formula1>1</formula1>
      <formula2>14</formula2>
    </dataValidation>
    <dataValidation type="textLength" allowBlank="1" showInputMessage="1" showErrorMessage="1" errorTitle="Code Sandre station" error="Chaîne de 8 caractères numériques" sqref="B23" xr:uid="{B6B2ACC1-C543-4A18-8CA7-776AABDB067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B53ADCF-6CBC-401F-AFBB-A78923F24A4C}">
      <formula1>$R$2:$R$29</formula1>
    </dataValidation>
    <dataValidation type="list" allowBlank="1" sqref="D66" xr:uid="{80F75C57-4467-4156-8F8F-6C2AA2111E02}">
      <formula1>"S1, S2, S3, S9, S10, S11, S18, S24, S25, S28, S29, S30"</formula1>
    </dataValidation>
    <dataValidation type="list" allowBlank="1" errorTitle="Choisir une des 4 catégories" error="Vous devez indiquer une des 4 catégories de la liste déroulante" sqref="I39:I50" xr:uid="{9F9510B0-AE91-4132-8476-B57037967B51}">
      <formula1>"D, M, MNR, P"</formula1>
    </dataValidation>
    <dataValidation type="list" allowBlank="1" errorTitle="Abondance végétation de 0 à 5" sqref="K66:K77" xr:uid="{3A32F596-02D1-4BF6-AD6C-4397C6CCF110}">
      <formula1>"0, 1, 2, 3, 4, 5"</formula1>
    </dataValidation>
    <dataValidation type="list" allowBlank="1" errorTitle="Stabilité ou non du substrat" sqref="I66" xr:uid="{4F0892D2-A6E5-42D8-BBD1-3E624CE199AA}">
      <formula1>"stable , moyennement stable , instable"</formula1>
    </dataValidation>
    <dataValidation type="list" allowBlank="1" errorTitle="Intensité du comatage de 0 à 5" sqref="H66" xr:uid="{B7C63BFA-02A4-4EFD-8B86-C2EAC0414DBB}">
      <formula1>"0, 1, 2, 3, 4, 5"</formula1>
    </dataValidation>
    <dataValidation type="list" allowBlank="1" errorTitle="Bocal de regroupement" sqref="F66" xr:uid="{0C7F2A73-5A1A-4143-8BA6-E4A254CF1231}">
      <formula1>"PhA , PhB, PhC"</formula1>
    </dataValidation>
    <dataValidation allowBlank="1" showErrorMessage="1" errorTitle="Altitude en mètres" sqref="K23:N23" xr:uid="{8297D12F-9EC3-49D8-B440-E136086239C5}"/>
    <dataValidation type="list" allowBlank="1" showInputMessage="1" sqref="D67:D77" xr:uid="{3C4A7D8E-5DF0-479F-9A7B-57A4769C3420}">
      <formula1>"S1, S2, S3, S9, S10, S11, S18, S24, S25, S28, S29, S30"</formula1>
    </dataValidation>
    <dataValidation type="list" allowBlank="1" errorTitle="Codage SANDRE svp" sqref="E66:E77" xr:uid="{F688C37B-5874-4FFE-89A5-4BEA9A87CC3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806CD4B-6E6D-411E-9519-C8F33876726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93F1B77-BB09-4104-912E-6FEC6FDFF34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64FC8B6-4408-4F1A-A704-E6174DEDC50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C2ACEB4-E567-4250-B943-7ED00B7AD72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173F5DD-F150-47D9-9C2B-19F8B3E8C41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845A5BE-61C4-4C3C-9FA0-F309AFDC6A9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082B01C-AAD2-4CB7-BBF9-D5A58D49D74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A25A676-572A-422D-AAB7-130B4056F1C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4708E1B-5861-40A2-8476-E2F6C0A692F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7632503-E26F-4326-8E20-A5703B3A944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3AEF833-579C-490D-81B8-866BBD51D45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E9EF967-1E15-4DD5-8C17-05D818917C7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36059F1-21D8-45F4-AA81-8DAB95D60A6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7D93CD9-B463-46E6-AA83-F09E9C90E68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2021-08-13T10:09:33Z</dcterms:created>
  <dcterms:modified xsi:type="dcterms:W3CDTF">2021-08-13T10:09:34Z</dcterms:modified>
</cp:coreProperties>
</file>