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0\"/>
    </mc:Choice>
  </mc:AlternateContent>
  <xr:revisionPtr revIDLastSave="0" documentId="8_{EAC5A02C-802D-4EF7-9DD1-17FA56ACE56B}" xr6:coauthVersionLast="47" xr6:coauthVersionMax="47" xr10:uidLastSave="{00000000-0000-0000-0000-000000000000}"/>
  <bookViews>
    <workbookView xWindow="-120" yWindow="-120" windowWidth="19440" windowHeight="15000" xr2:uid="{5EABD8E2-6ED1-4CA3-B5DA-4C2A0A060088}"/>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<sst xmlns="http://schemas.openxmlformats.org/spreadsheetml/2006/main" count="346" uniqueCount="179">
  <si>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</si>
  <si>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</si>
  <si>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</si>
  <si>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</si>
  <si>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</si>
  <si>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</si>
  <si>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</si>
  <si>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</si>
  <si>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</si>
  <si>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</si>
  <si>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</si>
  <si>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</si>
  <si>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</si>
  <si>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</si>
  <si>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</si>
  <si>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</si>
  <si>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</si>
  <si>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</si>
  <si>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</si>
  <si>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</si>
  <si>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</si>
  <si>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</si>
  <si>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</si>
  <si>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</si>
  <si>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</si>
  <si>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</si>
  <si>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</si>
  <si>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</si>
  <si>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</si>
  <si>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</si>
  <si>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</si>
  <si>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</si>
  <si>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</si>
  <si>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</si>
  <si>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</si>
  <si>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</si>
  <si>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</si>
  <si>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</si>
  <si>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</si>
  <si>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</si>
  <si>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</si>
  <si>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</si>
  <si>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</si>
  <si>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</si>
  <si>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</si>
  <si>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</si>
  <si>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</si>
  <si>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</si>
  <si>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</si>
  <si>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</si>
  <si>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</si>
  <si>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</si>
  <si>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</si>
  <si>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</si>
  <si>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</si>
  <si>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</si>
  <si>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</si>
  <si>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</si>
  <si>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</si>
  <si>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</si>
  <si>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</si>
  <si>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</si>
  <si>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</si>
  <si>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</si>
  <si>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</si>
  <si>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</si>
  <si>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</si>
  <si>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</si>
  <si>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</si>
  <si>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</si>
  <si>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</si>
  <si>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</si>
  <si>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</si>
  <si>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</si>
  <si>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</si>
  <si>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</si>
  <si>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</si>
  <si>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</si>
  <si>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</si>
  <si>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</si>
  <si>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</si>
  <si>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</si>
  <si>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</si>
  <si>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</si>
  <si>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</si>
  <si>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</si>
  <si>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</si>
  <si>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</si>
  <si>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</si>
  <si>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</si>
  <si>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</si>
  <si>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</si>
  <si>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</si>
  <si>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</si>
  <si>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</si>
  <si>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</si>
  <si>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</si>
  <si>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</si>
  <si>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</si>
  <si>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</si>
  <si>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</si>
  <si>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</si>
  <si>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</si>
  <si>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</si>
  <si>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</si>
  <si>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</si>
  <si>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</si>
  <si>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</si>
  <si>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</si>
  <si>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</si>
  <si>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</si>
  <si>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</si>
  <si>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</si>
  <si>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</si>
  <si>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</si>
  <si>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</si>
  <si>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</si>
  <si>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</si>
  <si>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</si>
  <si>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</si>
  <si>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</si>
  <si>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</si>
  <si>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</si>
  <si>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</si>
  <si>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</si>
  <si>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</si>
  <si>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</si>
  <si>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</si>
  <si>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</si>
  <si>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</si>
  <si>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</si>
  <si>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</si>
  <si>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</si>
  <si>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</si>
  <si>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</si>
  <si>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</si>
  <si>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</si>
  <si>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</si>
  <si>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</si>
  <si>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</si>
  <si>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</si>
  <si>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</si>
  <si>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</si>
  <si>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</si>
  <si>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</si>
  <si>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</si>
  <si>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</si>
  <si>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</si>
  <si>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</si>
  <si>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</si>
  <si>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</si>
  <si>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</si>
  <si>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</si>
  <si>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</si>
  <si>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</si>
  <si>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</si>
  <si>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</si>
  <si>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</si>
  <si>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</si>
  <si>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</si>
  <si>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</si>
  <si>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</si>
  <si>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SERRIERES</t>
  </si>
  <si>
    <t>SERRIERES</t>
  </si>
  <si>
    <t>132</t>
  </si>
  <si>
    <t>RCS</t>
  </si>
  <si>
    <t>Agence de l’Eau RMC</t>
  </si>
  <si>
    <t>30/09/2022</t>
  </si>
  <si>
    <t>TTGA</t>
  </si>
  <si>
    <t>+</t>
  </si>
  <si>
    <t>OUI</t>
  </si>
  <si>
    <t>X</t>
  </si>
  <si>
    <t>+++</t>
  </si>
  <si>
    <t>Surber</t>
  </si>
  <si>
    <t>PhA</t>
  </si>
  <si>
    <t>Stable</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</si>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</sst>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B9D3598B-4C4E-4AAB-A636-3987D07EFF4D}"/>
    <cellStyle name="Normal 2 2" xfId="4" xr:uid="{160D4AAF-1EBF-480D-A0DA-57F6231FCEA0}"/>
    <cellStyle name="Normal 5 3" xfId="1" xr:uid="{BEE46523-9EB3-40FB-8766-5674B57DF26A}"/>
    <cellStyle name="Normal_résultats 2" xfId="3" xr:uid="{A83D0D12-17CC-4645-A0DD-01AB40A85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B17B-D0C8-44FF-8F39-787A75DBA744}">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6100900</v>
      </c>
      <c r="C23" s="46" t="s">
        <v>161</v>
      </c>
      <c r="D23" s="46" t="s">
        <v>162</v>
      </c>
      <c r="E23" s="46" t="s">
        <v>163</v>
      </c>
      <c r="F23" s="47">
        <v>7313</v>
      </c>
      <c r="G23" s="47">
        <v>838450</v>
      </c>
      <c r="H23" s="47">
        <v>6470333</v>
      </c>
      <c r="I23" s="48" t="s">
        <v>164</v>
      </c>
      <c r="J23" s="47" t="s">
        <v>165</v>
      </c>
      <c r="K23" s="47">
        <v>837910</v>
      </c>
      <c r="L23" s="47">
        <v>6471891</v>
      </c>
      <c r="M23" s="47">
        <v>838050</v>
      </c>
      <c r="N23" s="47">
        <v>6470974</v>
      </c>
      <c r="O23" s="47">
        <v>169</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6100900</v>
      </c>
      <c r="B39" s="97" t="s">
        <v>161</v>
      </c>
      <c r="C39" s="97" t="s">
        <v>162</v>
      </c>
      <c r="D39" s="98" t="s">
        <v>167</v>
      </c>
      <c r="E39" s="175">
        <v>159.75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170</v>
      </c>
      <c r="R42" s="6"/>
      <c r="S42" s="6"/>
      <c r="T42" s="6"/>
      <c r="U42" s="6"/>
    </row>
    <row r="43" spans="1:21" ht="14.25">
      <c r="A43" s="104"/>
      <c r="B43" s="105"/>
      <c r="C43" s="105"/>
      <c r="D43" s="113"/>
      <c r="E43" s="104"/>
      <c r="F43" s="99" t="s">
        <v>85</v>
      </c>
      <c r="G43" s="100" t="s">
        <v>86</v>
      </c>
      <c r="H43" s="101"/>
      <c r="I43" s="101" t="s">
        <v>171</v>
      </c>
      <c r="J43" s="102" t="s">
        <v>171</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c r="I44" s="101"/>
      <c r="J44" s="102"/>
      <c r="L44" s="118" t="s">
        <v>90</v>
      </c>
      <c r="M44" s="119" t="s">
        <v>170</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172</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c r="J48" s="102" t="s">
        <v>171</v>
      </c>
      <c r="M48" s="5"/>
      <c r="O48" s="5"/>
      <c r="P48" s="5"/>
      <c r="Q48" s="5"/>
      <c r="R48" s="6"/>
      <c r="S48" s="6"/>
    </row>
    <row r="49" spans="1:21" s="12" customFormat="1" ht="14.25">
      <c r="A49" s="104"/>
      <c r="B49" s="105"/>
      <c r="C49" s="105"/>
      <c r="D49" s="113"/>
      <c r="E49" s="104"/>
      <c r="F49" s="99" t="s">
        <v>99</v>
      </c>
      <c r="G49" s="100" t="s">
        <v>100</v>
      </c>
      <c r="H49" s="101" t="s">
        <v>169</v>
      </c>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t="s">
        <v>171</v>
      </c>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2.5000000000000001E-2</v>
      </c>
      <c r="I55" s="130">
        <v>0.52700000000000002</v>
      </c>
      <c r="J55" s="131">
        <v>0.44799999999999995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6100900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94</v>
      </c>
      <c r="E74" s="165" t="s">
        <v>125</v>
      </c>
      <c r="F74" s="165" t="s">
        <v>173</v>
      </c>
      <c r="G74" s="165" t="s">
        <v>174</v>
      </c>
      <c r="H74" s="166" t="s">
        <v>115</v>
      </c>
      <c r="I74" s="165"/>
      <c r="J74" s="165" t="s">
        <v>175</v>
      </c>
      <c r="K74" s="165"/>
      <c r="L74" s="165"/>
      <c r="U74" s="6"/>
    </row>
    <row r="75" spans="1:22" ht="14.25" customHeight="1">
      <c r="A75" s="167"/>
      <c r="B75" s="168"/>
      <c r="C75" s="169" t="s">
        <v>152</v>
      </c>
      <c r="D75" s="165" t="s">
        <v>98</v>
      </c>
      <c r="E75" s="165" t="s">
        <v>125</v>
      </c>
      <c r="F75" s="165" t="s">
        <v>173</v>
      </c>
      <c r="G75" s="165" t="s">
        <v>174</v>
      </c>
      <c r="H75" s="166" t="s">
        <v>115</v>
      </c>
      <c r="I75" s="165"/>
      <c r="J75" s="165" t="s">
        <v>175</v>
      </c>
      <c r="K75" s="165"/>
      <c r="L75" s="165"/>
      <c r="U75" s="6"/>
    </row>
    <row r="76" spans="1:22" ht="14.25" customHeight="1">
      <c r="A76" s="167"/>
      <c r="B76" s="168"/>
      <c r="C76" s="169" t="s">
        <v>153</v>
      </c>
      <c r="D76" s="165" t="s">
        <v>102</v>
      </c>
      <c r="E76" s="165" t="s">
        <v>137</v>
      </c>
      <c r="F76" s="165" t="s">
        <v>176</v>
      </c>
      <c r="G76" s="165" t="s">
        <v>177</v>
      </c>
      <c r="H76" s="166" t="s">
        <v>132</v>
      </c>
      <c r="I76" s="165"/>
      <c r="J76" s="165" t="s">
        <v>175</v>
      </c>
      <c r="K76" s="165"/>
      <c r="L76" s="165"/>
      <c r="U76" s="6"/>
    </row>
    <row r="77" spans="1:22" ht="14.25" customHeight="1">
      <c r="A77" s="167"/>
      <c r="B77" s="168"/>
      <c r="C77" s="169" t="s">
        <v>154</v>
      </c>
      <c r="D77" s="165" t="s">
        <v>102</v>
      </c>
      <c r="E77" s="165" t="s">
        <v>137</v>
      </c>
      <c r="F77" s="165" t="s">
        <v>176</v>
      </c>
      <c r="G77" s="165" t="s">
        <v>177</v>
      </c>
      <c r="H77" s="166" t="s">
        <v>126</v>
      </c>
      <c r="I77" s="165"/>
      <c r="J77" s="165" t="s">
        <v>175</v>
      </c>
      <c r="K77" s="165"/>
      <c r="L77" s="165"/>
      <c r="U77" s="6"/>
    </row>
    <row r="78" spans="1:22" ht="14.25" customHeight="1">
      <c r="A78" s="167"/>
      <c r="B78" s="168"/>
      <c r="C78" s="169" t="s">
        <v>155</v>
      </c>
      <c r="D78" s="165" t="s">
        <v>86</v>
      </c>
      <c r="E78" s="165" t="s">
        <v>137</v>
      </c>
      <c r="F78" s="165" t="s">
        <v>176</v>
      </c>
      <c r="G78" s="165" t="s">
        <v>177</v>
      </c>
      <c r="H78" s="166" t="s">
        <v>132</v>
      </c>
      <c r="I78" s="165"/>
      <c r="J78" s="165" t="s">
        <v>175</v>
      </c>
      <c r="K78" s="165"/>
      <c r="L78" s="165"/>
      <c r="U78" s="6"/>
    </row>
    <row r="79" spans="1:22" ht="14.25" customHeight="1">
      <c r="A79" s="167"/>
      <c r="B79" s="168"/>
      <c r="C79" s="169" t="s">
        <v>156</v>
      </c>
      <c r="D79" s="165" t="s">
        <v>86</v>
      </c>
      <c r="E79" s="165" t="s">
        <v>137</v>
      </c>
      <c r="F79" s="165" t="s">
        <v>176</v>
      </c>
      <c r="G79" s="165" t="s">
        <v>177</v>
      </c>
      <c r="H79" s="166" t="s">
        <v>132</v>
      </c>
      <c r="I79" s="165"/>
      <c r="J79" s="165" t="s">
        <v>175</v>
      </c>
      <c r="K79" s="165"/>
      <c r="L79" s="165"/>
      <c r="U79" s="6"/>
    </row>
    <row r="80" spans="1:22" ht="14.25" customHeight="1">
      <c r="A80" s="167"/>
      <c r="B80" s="168"/>
      <c r="C80" s="169" t="s">
        <v>157</v>
      </c>
      <c r="D80" s="165" t="s">
        <v>86</v>
      </c>
      <c r="E80" s="165" t="s">
        <v>131</v>
      </c>
      <c r="F80" s="165" t="s">
        <v>176</v>
      </c>
      <c r="G80" s="165" t="s">
        <v>178</v>
      </c>
      <c r="H80" s="166" t="s">
        <v>126</v>
      </c>
      <c r="I80" s="165"/>
      <c r="J80" s="165" t="s">
        <v>175</v>
      </c>
      <c r="K80" s="165"/>
      <c r="L80" s="165"/>
      <c r="U80" s="6"/>
    </row>
    <row r="81" spans="1:21" ht="14.25" customHeight="1">
      <c r="A81" s="167"/>
      <c r="B81" s="168"/>
      <c r="C81" s="169" t="s">
        <v>158</v>
      </c>
      <c r="D81" s="165" t="s">
        <v>98</v>
      </c>
      <c r="E81" s="165" t="s">
        <v>131</v>
      </c>
      <c r="F81" s="165" t="s">
        <v>176</v>
      </c>
      <c r="G81" s="165" t="s">
        <v>178</v>
      </c>
      <c r="H81" s="166" t="s">
        <v>126</v>
      </c>
      <c r="I81" s="165"/>
      <c r="J81" s="165" t="s">
        <v>175</v>
      </c>
      <c r="K81" s="165"/>
      <c r="L81" s="165"/>
      <c r="U81" s="6"/>
    </row>
    <row r="82" spans="1:21" ht="14.25" customHeight="1">
      <c r="A82" s="167"/>
      <c r="B82" s="168"/>
      <c r="C82" s="169" t="s">
        <v>159</v>
      </c>
      <c r="D82" s="165" t="s">
        <v>86</v>
      </c>
      <c r="E82" s="165" t="s">
        <v>131</v>
      </c>
      <c r="F82" s="165" t="s">
        <v>176</v>
      </c>
      <c r="G82" s="165" t="s">
        <v>178</v>
      </c>
      <c r="H82" s="166" t="s">
        <v>120</v>
      </c>
      <c r="I82" s="165"/>
      <c r="J82" s="165" t="s">
        <v>175</v>
      </c>
      <c r="K82" s="165"/>
      <c r="L82" s="165"/>
      <c r="U82" s="6"/>
    </row>
    <row r="83" spans="1:21" ht="14.25" customHeight="1">
      <c r="A83" s="167"/>
      <c r="B83" s="168"/>
      <c r="C83" s="169" t="s">
        <v>160</v>
      </c>
      <c r="D83" s="165" t="s">
        <v>86</v>
      </c>
      <c r="E83" s="165" t="s">
        <v>131</v>
      </c>
      <c r="F83" s="165" t="s">
        <v>176</v>
      </c>
      <c r="G83" s="165" t="s">
        <v>178</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73DBB2E2-8AD5-4141-A034-5D765EDD2A3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2CA2DFB-345B-4884-BDFD-C39E1D2ADA07}">
      <formula1>0</formula1>
      <formula2>14</formula2>
    </dataValidation>
    <dataValidation type="textLength" allowBlank="1" showInputMessage="1" showErrorMessage="1" errorTitle="Code Sandre point de prélèvement" error="limité à 3 caractères numériques" sqref="C26" xr:uid="{CEF0378D-3DE6-44F1-B323-D223549A0CD1}">
      <formula1>1</formula1>
      <formula2>3</formula2>
    </dataValidation>
    <dataValidation type="textLength" allowBlank="1" showInputMessage="1" showErrorMessage="1" error="Le code Sandre de la station est composé de 8 caractères numériques" sqref="B27" xr:uid="{A14937F3-9B8A-4D84-B719-C83194556D6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0AD17371-DE4B-4EF4-983B-DA7087BE81EC}">
      <formula1>0</formula1>
      <formula2>14</formula2>
    </dataValidation>
    <dataValidation type="list" allowBlank="1" showErrorMessage="1" errorTitle="Abondance végétation de 0 à 5" sqref="L72:L83" xr:uid="{C25D0A95-4F82-4A1C-B3BF-802D975E023B}">
      <formula1>"0, 1, 2, 3, 4, 5"</formula1>
    </dataValidation>
    <dataValidation allowBlank="1" showErrorMessage="1" errorTitle="Altitude en mètres" sqref="K23:N23 K27:N27" xr:uid="{5240A7F1-7EBE-4AF8-BB5D-3C8BEC245A6D}"/>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AE9EF3D9-9264-4807-BA16-A669F0E2D53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C2F81E98-DF50-489C-B128-BF062F76565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77D4E85F-6F22-491C-881C-159B44F1EA96}">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1172BFCD-7C34-498B-94F7-189742787BA2}">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AD927C4D-D07A-4E31-8F1F-7F725A657D0D}">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73E6C98-357D-48F5-B6C6-78C7A62687C9}">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78515752-4D00-4D99-A504-D53C5457B712}">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FF69A0E9-23B1-48AF-BEDC-A7FE0A4BCA88}">
      <formula1>#REF!</formula1>
    </dataValidation>
    <dataValidation allowBlank="1" showErrorMessage="1" promptTitle="ATTENTION" prompt="en Lambert II étendu" sqref="G23:H23 G27" xr:uid="{F0C3F5C8-1AEA-48AB-835B-ACCC97F328AB}"/>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2A00D497-AA77-4F2F-A6A0-76428D759E4F}"/>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DA92BA3D-DAEE-4D2C-A902-65C07CEADC3E}">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7F1F5B71-D678-410C-90A7-D4F25231D74A}">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4A96E7F6-7E7F-46EA-B2FB-ED883763AA6A}">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070B300D-09FF-4658-9213-57396B90C02F}">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CA91FA68-86FD-46E2-9A38-C2E3417140D8}">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2022-10-20T08:06:19Z</dcterms:created>
  <dcterms:modified xsi:type="dcterms:W3CDTF">2022-10-20T08:06:28Z</dcterms:modified>
</cp:coreProperties>
</file>