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BOIVI\21012_BOIVI_exports\"/>
    </mc:Choice>
  </mc:AlternateContent>
  <xr:revisionPtr revIDLastSave="0" documentId="13_ncr:1_{D8731D4F-F9E3-4CF2-8F93-8ACC9432CB5B}" xr6:coauthVersionLast="47" xr6:coauthVersionMax="47" xr10:uidLastSave="{00000000-0000-0000-0000-000000000000}"/>
  <bookViews>
    <workbookView xWindow="-28920" yWindow="-120" windowWidth="29040" windowHeight="15840" xr2:uid="{F2BE773D-F87C-48C5-872D-0010291411D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<sst xmlns="http://schemas.openxmlformats.org/spreadsheetml/2006/main" count="291" uniqueCount="161">
  <si>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</si>
  <si>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</si>
  <si>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</si>
  <si>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</si>
  <si>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</si>
  <si>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</si>
  <si>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</si>
  <si>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</si>
  <si>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</si>
  <si>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</si>
  <si>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</si>
  <si>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</si>
  <si>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</si>
  <si>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</si>
  <si>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</si>
  <si>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</si>
  <si>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</si>
  <si>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</si>
  <si>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</si>
  <si>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</si>
  <si>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</si>
  <si>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</si>
  <si>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</si>
  <si>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</si>
  <si>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</si>
  <si>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</si>
  <si>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</si>
  <si>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</si>
  <si>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</si>
  <si>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</si>
  <si>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</si>
  <si>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</si>
  <si>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</si>
  <si>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</si>
  <si>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</si>
  <si>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</si>
  <si>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</si>
  <si>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</si>
  <si>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</si>
  <si>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</si>
  <si>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</si>
  <si>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</si>
  <si>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</si>
  <si>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</si>
  <si>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</si>
  <si>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</si>
  <si>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</si>
  <si>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</si>
  <si>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</si>
  <si>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</si>
  <si>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</si>
  <si>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</si>
  <si>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</si>
  <si>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06106665</t>
  </si>
  <si>
    <t>BOISSE</t>
  </si>
  <si>
    <t>BOISSE A ST-VINCENT-LA-COMMANDERIE</t>
  </si>
  <si>
    <t>SAINT-VINCENT-LA-COMMANDERIE</t>
  </si>
  <si>
    <t>Réseau de référence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</si>
  <si>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</si>
  <si>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</si>
  <si>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</si>
  <si>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</si>
  <si>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</si>
  <si>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</si>
  <si>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</si>
  <si>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</si>
  <si>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</si>
  <si>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</si>
  <si>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</si>
  <si>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</si>
  <si>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</si>
  <si>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</si>
  <si>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</si>
  <si>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</si>
  <si>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</si>
  <si>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</si>
  <si>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</si>
  <si>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</si>
  <si>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</si>
  <si>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</si>
  <si>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</si>
  <si>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</si>
  <si>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</si>
  <si>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</si>
  <si>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</si>
  <si>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</si>
  <si>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</si>
  <si>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</si>
  <si>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</si>
  <si>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</si>
  <si>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</si>
  <si>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</si>
  <si>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</si>
  <si>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</si>
  <si>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</si>
  <si>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</si>
  <si>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</si>
  <si>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</si>
  <si>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</si>
  <si>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</si>
  <si>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</si>
  <si>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</si>
  <si>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</si>
  <si>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</si>
  <si>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</si>
  <si>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</si>
  <si>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</si>
  <si>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</si>
  <si>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</si>
  <si>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</si>
  <si>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</si>
  <si>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</si>
  <si>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</si>
  <si>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</si>
  <si>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</si>
  <si>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</si>
  <si>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</si>
  <si>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</si>
  <si>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</si>
  <si>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</si>
  <si>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</si>
  <si>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</si>
  <si>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</si>
  <si>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</si>
  <si>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</si>
  <si>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</si>
  <si>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</si>
  <si>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</si>
  <si>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</si>
  <si>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</si>
  <si>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</si>
  <si>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</si>
  <si>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</si>
  <si>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</si>
  <si>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</si>
  <si>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</si>
  <si>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</si>
  <si>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</si>
  <si>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</si>
  <si>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</si>
  <si>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</si>
  <si>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</si>
  <si>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</si>
  <si>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</si>
  <si>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bryophytes</t>
  </si>
  <si>
    <t>P3</t>
  </si>
  <si>
    <t>P4</t>
  </si>
  <si>
    <t>P5</t>
  </si>
  <si>
    <t>PhB</t>
  </si>
  <si>
    <t>P6</t>
  </si>
  <si>
    <t>P7</t>
  </si>
  <si>
    <t>P8</t>
  </si>
  <si>
    <t>P9</t>
  </si>
  <si>
    <t>PhC</t>
  </si>
  <si>
    <t>P10</t>
  </si>
  <si>
    <t>P11</t>
  </si>
  <si>
    <t>P12</t>
  </si>
  <si>
    <t>18690155900069</t>
  </si>
  <si>
    <t>AERMC</t>
  </si>
  <si>
    <t>BOIVI_2021-06-08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</si>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</sst>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4093E1B-B9EA-4D20-8931-A898BF5ECEE0}"/>
    <cellStyle name="Normal_résultats" xfId="2" xr:uid="{E8D9B9E2-5140-43E8-9C80-F615F93FBD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BOIVI/21012_BOIVI_08-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54A7-B47B-4052-B543-D9876C9F1225}">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75">
      <c r="A23" s="38" t="s">
        <v>157</v>
      </c>
      <c r="B23" s="39" t="s">
        <v>53</v>
      </c>
      <c r="C23" s="40" t="s">
        <v>54</v>
      </c>
      <c r="D23" s="40" t="s">
        <v>55</v>
      </c>
      <c r="E23" s="40" t="s">
        <v>56</v>
      </c>
      <c r="F23" s="39">
        <v>26382</v>
      </c>
      <c r="G23" s="40">
        <v>867909</v>
      </c>
      <c r="H23" s="40">
        <v>6428574</v>
      </c>
      <c r="I23" s="40">
        <v>416</v>
      </c>
      <c r="J23" s="40" t="s">
        <v>57</v>
      </c>
      <c r="K23" s="39">
        <v>868179.54411715921</v>
      </c>
      <c r="L23" s="39">
        <v>6428410.2487757541</v>
      </c>
      <c r="M23" s="39">
        <v>868136.58199765603</v>
      </c>
      <c r="N23" s="39">
        <v>6428450.4478668272</v>
      </c>
      <c r="O23" s="40">
        <v>3.1</v>
      </c>
      <c r="P23" s="40">
        <v>56</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v>44353</v>
      </c>
      <c r="E26" s="49" t="s">
        <v>61</v>
      </c>
      <c r="F26" s="45" t="s">
        <v>62</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44353</v>
      </c>
      <c r="E39" s="88">
        <v>2.5833333333333335</v>
      </c>
      <c r="F39" s="89" t="s">
        <v>81</v>
      </c>
      <c r="G39" s="90" t="s">
        <v>82</v>
      </c>
      <c r="H39" s="91"/>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c r="I42" s="91" t="s">
        <v>83</v>
      </c>
      <c r="R42" s="57"/>
      <c r="S42" s="57"/>
    </row>
    <row r="43" spans="1:19">
      <c r="A43" s="93"/>
      <c r="B43" s="93"/>
      <c r="C43" s="93"/>
      <c r="D43" s="94"/>
      <c r="E43" s="93"/>
      <c r="F43" s="89" t="s">
        <v>92</v>
      </c>
      <c r="G43" s="90" t="s">
        <v>93</v>
      </c>
      <c r="H43" s="95">
        <v>93</v>
      </c>
      <c r="I43" s="91" t="s">
        <v>94</v>
      </c>
      <c r="O43" s="2"/>
      <c r="R43" s="57"/>
      <c r="S43" s="57"/>
    </row>
    <row r="44" spans="1:19">
      <c r="A44" s="93"/>
      <c r="B44" s="93"/>
      <c r="C44" s="93"/>
      <c r="D44" s="94"/>
      <c r="E44" s="93"/>
      <c r="F44" s="89" t="s">
        <v>95</v>
      </c>
      <c r="G44" s="90" t="s">
        <v>96</v>
      </c>
      <c r="H44" s="95">
        <v>3</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v>
      </c>
      <c r="I50" s="91" t="s">
        <v>89</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44353</v>
      </c>
      <c r="C66" s="126" t="s">
        <v>141</v>
      </c>
      <c r="D66" s="91" t="s">
        <v>88</v>
      </c>
      <c r="E66" s="91" t="s">
        <v>120</v>
      </c>
      <c r="F66" s="91" t="s">
        <v>142</v>
      </c>
      <c r="G66" s="91">
        <v>15</v>
      </c>
      <c r="H66" s="91">
        <v>0</v>
      </c>
      <c r="I66" s="91"/>
      <c r="J66" s="91"/>
      <c r="K66" s="91">
        <v>0</v>
      </c>
    </row>
    <row r="67" spans="1:19">
      <c r="A67" s="127" t="s">
        <v>53</v>
      </c>
      <c r="B67" s="128">
        <v>44353</v>
      </c>
      <c r="C67" s="126" t="s">
        <v>143</v>
      </c>
      <c r="D67" s="91" t="s">
        <v>108</v>
      </c>
      <c r="E67" s="91" t="s">
        <v>130</v>
      </c>
      <c r="F67" s="95" t="s">
        <v>142</v>
      </c>
      <c r="G67" s="95">
        <v>5</v>
      </c>
      <c r="H67" s="95">
        <v>0</v>
      </c>
      <c r="I67" s="95"/>
      <c r="J67" s="95" t="s">
        <v>144</v>
      </c>
      <c r="K67" s="91">
        <v>1</v>
      </c>
    </row>
    <row r="68" spans="1:19">
      <c r="A68" s="127" t="s">
        <v>53</v>
      </c>
      <c r="B68" s="128">
        <v>44353</v>
      </c>
      <c r="C68" s="126" t="s">
        <v>145</v>
      </c>
      <c r="D68" s="91" t="s">
        <v>96</v>
      </c>
      <c r="E68" s="91" t="s">
        <v>130</v>
      </c>
      <c r="F68" s="95" t="s">
        <v>142</v>
      </c>
      <c r="G68" s="95">
        <v>10</v>
      </c>
      <c r="H68" s="95">
        <v>0</v>
      </c>
      <c r="I68" s="95"/>
      <c r="J68" s="95"/>
      <c r="K68" s="91">
        <v>0</v>
      </c>
    </row>
    <row r="69" spans="1:19">
      <c r="A69" s="127" t="s">
        <v>53</v>
      </c>
      <c r="B69" s="128">
        <v>44353</v>
      </c>
      <c r="C69" s="126" t="s">
        <v>146</v>
      </c>
      <c r="D69" s="91" t="s">
        <v>98</v>
      </c>
      <c r="E69" s="91" t="s">
        <v>120</v>
      </c>
      <c r="F69" s="95" t="s">
        <v>142</v>
      </c>
      <c r="G69" s="95">
        <v>8</v>
      </c>
      <c r="H69" s="95">
        <v>0</v>
      </c>
      <c r="I69" s="95"/>
      <c r="J69" s="95"/>
      <c r="K69" s="91">
        <v>0</v>
      </c>
    </row>
    <row r="70" spans="1:19">
      <c r="A70" s="127" t="s">
        <v>53</v>
      </c>
      <c r="B70" s="128">
        <v>44353</v>
      </c>
      <c r="C70" s="126" t="s">
        <v>147</v>
      </c>
      <c r="D70" s="91" t="s">
        <v>93</v>
      </c>
      <c r="E70" s="91" t="s">
        <v>130</v>
      </c>
      <c r="F70" s="95" t="s">
        <v>148</v>
      </c>
      <c r="G70" s="95">
        <v>5</v>
      </c>
      <c r="H70" s="95">
        <v>0</v>
      </c>
      <c r="I70" s="95"/>
      <c r="J70" s="95"/>
      <c r="K70" s="91">
        <v>0</v>
      </c>
    </row>
    <row r="71" spans="1:19">
      <c r="A71" s="127" t="s">
        <v>53</v>
      </c>
      <c r="B71" s="128">
        <v>44353</v>
      </c>
      <c r="C71" s="126" t="s">
        <v>149</v>
      </c>
      <c r="D71" s="91" t="s">
        <v>93</v>
      </c>
      <c r="E71" s="91" t="s">
        <v>125</v>
      </c>
      <c r="F71" s="95" t="s">
        <v>148</v>
      </c>
      <c r="G71" s="95">
        <v>10</v>
      </c>
      <c r="H71" s="95">
        <v>1</v>
      </c>
      <c r="I71" s="95"/>
      <c r="J71" s="95"/>
      <c r="K71" s="91">
        <v>0</v>
      </c>
    </row>
    <row r="72" spans="1:19">
      <c r="A72" s="127" t="s">
        <v>53</v>
      </c>
      <c r="B72" s="128">
        <v>44353</v>
      </c>
      <c r="C72" s="126" t="s">
        <v>150</v>
      </c>
      <c r="D72" s="91" t="s">
        <v>93</v>
      </c>
      <c r="E72" s="91" t="s">
        <v>120</v>
      </c>
      <c r="F72" s="95" t="s">
        <v>148</v>
      </c>
      <c r="G72" s="95">
        <v>10</v>
      </c>
      <c r="H72" s="95">
        <v>2</v>
      </c>
      <c r="I72" s="95"/>
      <c r="J72" s="95"/>
      <c r="K72" s="91">
        <v>0</v>
      </c>
    </row>
    <row r="73" spans="1:19">
      <c r="A73" s="127" t="s">
        <v>53</v>
      </c>
      <c r="B73" s="128">
        <v>44353</v>
      </c>
      <c r="C73" s="126" t="s">
        <v>151</v>
      </c>
      <c r="D73" s="91" t="s">
        <v>93</v>
      </c>
      <c r="E73" s="91" t="s">
        <v>130</v>
      </c>
      <c r="F73" s="95" t="s">
        <v>148</v>
      </c>
      <c r="G73" s="95">
        <v>10</v>
      </c>
      <c r="H73" s="95">
        <v>0</v>
      </c>
      <c r="I73" s="95"/>
      <c r="J73" s="95"/>
      <c r="K73" s="91">
        <v>0</v>
      </c>
    </row>
    <row r="74" spans="1:19">
      <c r="A74" s="127" t="s">
        <v>53</v>
      </c>
      <c r="B74" s="128">
        <v>44353</v>
      </c>
      <c r="C74" s="126" t="s">
        <v>152</v>
      </c>
      <c r="D74" s="91" t="s">
        <v>93</v>
      </c>
      <c r="E74" s="91" t="s">
        <v>125</v>
      </c>
      <c r="F74" s="95" t="s">
        <v>153</v>
      </c>
      <c r="G74" s="95">
        <v>10</v>
      </c>
      <c r="H74" s="95">
        <v>0</v>
      </c>
      <c r="I74" s="95"/>
      <c r="J74" s="95"/>
      <c r="K74" s="91">
        <v>0</v>
      </c>
    </row>
    <row r="75" spans="1:19">
      <c r="A75" s="127" t="s">
        <v>53</v>
      </c>
      <c r="B75" s="128">
        <v>44353</v>
      </c>
      <c r="C75" s="126" t="s">
        <v>154</v>
      </c>
      <c r="D75" s="91" t="s">
        <v>93</v>
      </c>
      <c r="E75" s="91" t="s">
        <v>120</v>
      </c>
      <c r="F75" s="95" t="s">
        <v>153</v>
      </c>
      <c r="G75" s="95">
        <v>5</v>
      </c>
      <c r="H75" s="95">
        <v>1</v>
      </c>
      <c r="I75" s="95"/>
      <c r="J75" s="95"/>
      <c r="K75" s="91">
        <v>0</v>
      </c>
    </row>
    <row r="76" spans="1:19">
      <c r="A76" s="127" t="s">
        <v>53</v>
      </c>
      <c r="B76" s="128">
        <v>44353</v>
      </c>
      <c r="C76" s="126" t="s">
        <v>155</v>
      </c>
      <c r="D76" s="91" t="s">
        <v>93</v>
      </c>
      <c r="E76" s="91" t="s">
        <v>130</v>
      </c>
      <c r="F76" s="95" t="s">
        <v>153</v>
      </c>
      <c r="G76" s="95">
        <v>10</v>
      </c>
      <c r="H76" s="95">
        <v>0</v>
      </c>
      <c r="I76" s="95"/>
      <c r="J76" s="95"/>
      <c r="K76" s="91">
        <v>0</v>
      </c>
    </row>
    <row r="77" spans="1:19">
      <c r="A77" s="127" t="s">
        <v>53</v>
      </c>
      <c r="B77" s="128">
        <v>44353</v>
      </c>
      <c r="C77" s="126" t="s">
        <v>156</v>
      </c>
      <c r="D77" s="91" t="s">
        <v>93</v>
      </c>
      <c r="E77" s="91" t="s">
        <v>125</v>
      </c>
      <c r="F77" s="95" t="s">
        <v>153</v>
      </c>
      <c r="G77" s="95">
        <v>10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08385BB-B022-403E-832B-20633928E0B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DFF891D-1FC6-45D4-BFC4-AA7274C204E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C916A0F-567A-45F4-A64D-34EE316DBD65}">
      <formula1>1</formula1>
      <formula2>14</formula2>
    </dataValidation>
    <dataValidation type="textLength" allowBlank="1" showInputMessage="1" showErrorMessage="1" errorTitle="Code Sandre station" error="Chaîne de 8 caractères numériques" sqref="B23" xr:uid="{CB714483-21E1-4341-AE63-A0E6AEB819A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79EC43C-8921-43A7-A59B-24A4CD3F2753}">
      <formula1>$R$2:$R$29</formula1>
    </dataValidation>
    <dataValidation type="list" allowBlank="1" sqref="D66" xr:uid="{61763E87-AEF3-4968-8C51-4A6A4473E2E2}">
      <formula1>"S1, S2, S3, S9, S10, S11, S18, S24, S25, S28, S29, S30"</formula1>
    </dataValidation>
    <dataValidation type="list" allowBlank="1" errorTitle="Choisir une des 4 catégories" error="Vous devez indiquer une des 4 catégories de la liste déroulante" sqref="I39:I50" xr:uid="{9817EAE0-8D45-4D36-9602-4E79FEF91484}">
      <formula1>"D, M, MNR, P"</formula1>
    </dataValidation>
    <dataValidation type="list" allowBlank="1" errorTitle="Abondance végétation de 0 à 5" sqref="K66:K77" xr:uid="{7EC61426-59D0-462B-995E-82F14A9CF70B}">
      <formula1>"0, 1, 2, 3, 4, 5"</formula1>
    </dataValidation>
    <dataValidation type="list" allowBlank="1" errorTitle="Stabilité ou non du substrat" sqref="I66" xr:uid="{B3F670FA-C1E4-446F-B6B0-BE672DBA4975}">
      <formula1>"stable , moyennement stable , instable"</formula1>
    </dataValidation>
    <dataValidation type="list" allowBlank="1" errorTitle="Intensité du comatage de 0 à 5" sqref="H66" xr:uid="{AD6659A6-1144-4358-9367-408573A7E9AD}">
      <formula1>"0, 1, 2, 3, 4, 5"</formula1>
    </dataValidation>
    <dataValidation type="list" allowBlank="1" errorTitle="Bocal de regroupement" sqref="F66" xr:uid="{E7D6F9CA-AF9F-4E69-8B4A-9FCB4F7D62A9}">
      <formula1>"PhA , PhB, PhC"</formula1>
    </dataValidation>
    <dataValidation allowBlank="1" showErrorMessage="1" errorTitle="Altitude en mètres" sqref="K23:N23" xr:uid="{A3C88A30-B32C-4ADF-A3AC-A4CBFDE58F42}"/>
    <dataValidation type="list" allowBlank="1" showInputMessage="1" sqref="D67:D77" xr:uid="{1904E49F-D5EE-4F41-9C10-007943321B06}">
      <formula1>"S1, S2, S3, S9, S10, S11, S18, S24, S25, S28, S29, S30"</formula1>
    </dataValidation>
    <dataValidation type="list" allowBlank="1" errorTitle="Codage SANDRE svp" sqref="E66:E77" xr:uid="{E1627B24-5014-43E6-B198-C1A2BD3EC51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9114D3B-1B14-486B-8F44-E14E4FFA406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4998AAA-A58D-44BD-A4F2-770DF6E0E0E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B30B32A-D86B-4B15-89FA-FED9F51D188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F4540A1-6065-44D9-AE9C-C8E34C31C3C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60757CF-4CAE-4245-819A-1381D26D6DE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F5F7FA7-A8C8-4CB1-9CD9-5CC3C9C55A2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4505FB6-FE93-4CF4-B4AC-B06F0A38F88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E72B4D0-B2D3-40DC-905F-DA27D55FE4D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8B46267-2E10-4F23-8074-626B072B1EA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3CFFA4E-3AD3-478B-AE21-791E9C634DD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2AD3943-758E-4628-BA3B-A703387F026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5848BE3-50EA-44E6-8274-C4DA148924E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9486DA3-1F89-4431-BA95-7256FDFE096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42AF580-B83B-4C6E-8285-1AAF68F7199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2021-07-12T12:35:49Z</dcterms:created>
  <dcterms:modified xsi:type="dcterms:W3CDTF">2021-07-12T12:35:53Z</dcterms:modified>
</cp:coreProperties>
</file>