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<sst xmlns="http://schemas.openxmlformats.org/spreadsheetml/2006/main" count="660" uniqueCount="348">
  <si>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</si>
  <si>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</si>
  <si>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</si>
  <si>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</si>
  <si>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</si>
  <si>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</si>
  <si>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</si>
  <si>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</si>
  <si>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</si>
  <si>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</si>
  <si>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</si>
  <si>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</si>
  <si>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</si>
  <si>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ECOUTAY</t>
  </si>
  <si>
    <t>ECOUTAY A BEAUMONT-LES-VALENCE 1</t>
  </si>
  <si>
    <t>04/06/2019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</si>
  <si>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</si>
  <si>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</si>
  <si>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</si>
  <si>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</si>
  <si>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</si>
  <si>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</si>
  <si>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</si>
  <si>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</si>
  <si>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</si>
  <si>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</si>
  <si>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</si>
  <si>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</si>
  <si>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</si>
  <si>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</si>
  <si>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</si>
  <si>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</si>
  <si>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</si>
  <si>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</si>
  <si>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</si>
  <si>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</si>
  <si>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</si>
  <si>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</si>
  <si>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</si>
  <si>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</si>
  <si>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</si>
  <si>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</si>
  <si>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</si>
  <si>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N1</t>
  </si>
  <si>
    <t>A</t>
  </si>
  <si>
    <t>P2</t>
  </si>
  <si>
    <t>S3</t>
  </si>
  <si>
    <t>P3</t>
  </si>
  <si>
    <t>S28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</si>
  <si>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</si>
  <si>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</si>
  <si>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</si>
  <si>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</si>
  <si>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</si>
  <si>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N5</t>
  </si>
  <si>
    <t>B</t>
  </si>
  <si>
    <t>Nom de la rivière</t>
  </si>
  <si>
    <t>P6</t>
  </si>
  <si>
    <t>N3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</si>
  <si>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</si>
  <si>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</si>
  <si>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</si>
  <si>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</si>
  <si>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</si>
  <si>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</si>
  <si>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</si>
  <si>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</si>
  <si>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</si>
  <si>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</si>
  <si>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</si>
  <si>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</si>
  <si>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</si>
  <si>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</si>
  <si>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</si>
  <si>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</si>
  <si>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</si>
  <si>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</si>
  <si>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</si>
  <si>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</si>
  <si>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</si>
  <si>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</si>
  <si>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</si>
  <si>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</si>
  <si>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</si>
  <si>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</si>
  <si>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</si>
  <si>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</si>
  <si>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</si>
  <si>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</si>
  <si>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</si>
  <si>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</si>
  <si>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</si>
  <si>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</si>
  <si>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</si>
  <si>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</si>
  <si>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</si>
  <si>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</si>
  <si>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</si>
  <si>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</si>
  <si>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</si>
  <si>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</si>
  <si>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</si>
  <si>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</si>
  <si>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</si>
  <si>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</si>
  <si>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</si>
  <si>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</si>
  <si>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</si>
  <si>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</si>
  <si>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</si>
  <si>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</si>
  <si>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</si>
  <si>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</si>
  <si>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</si>
  <si>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</si>
  <si>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</si>
  <si>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</si>
  <si>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</si>
  <si>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</si>
  <si>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</si>
  <si>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</si>
  <si>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</si>
  <si>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</si>
  <si>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</si>
  <si>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P8, P11</t>
  </si>
  <si>
    <t>P6, P9, P12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</si>
  <si>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</si>
  <si>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</si>
  <si>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</si>
  <si>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</si>
  <si>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</si>
  <si>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</si>
  <si>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</si>
  <si>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</si>
  <si>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</si>
  <si>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</si>
  <si>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</si>
  <si>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</si>
  <si>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</si>
  <si>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</si>
  <si>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</si>
  <si>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</si>
  <si>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</si>
  <si>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</si>
  <si>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</si>
  <si>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</si>
  <si>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</si>
  <si>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</si>
  <si>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</si>
  <si>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</si>
  <si>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</si>
  <si>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</si>
  <si>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</si>
  <si>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</si>
  <si>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</si>
  <si>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</si>
  <si>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</si>
  <si>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</si>
  <si>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</si>
  <si>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</si>
  <si>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</si>
  <si>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</si>
  <si>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</si>
  <si>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</si>
  <si>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</si>
  <si>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</si>
  <si>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</si>
  <si>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</si>
  <si>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</si>
  <si>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</si>
  <si>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</si>
  <si>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</si>
  <si>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</si>
  <si>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</si>
  <si>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</si>
  <si>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</si>
  <si>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</si>
  <si>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</si>
  <si>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</si>
  <si>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</si>
  <si>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</si>
  <si>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</si>
  <si>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</si>
  <si>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</si>
  <si>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</si>
  <si>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</si>
  <si>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</si>
  <si>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</si>
  <si>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</si>
  <si>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</si>
  <si>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</si>
  <si>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</si>
  <si>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</si>
  <si>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</si>
  <si>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</si>
  <si>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</si>
  <si>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06106675</t>
  </si>
  <si>
    <t>BEAUMONT LES VALENCE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</si>
  <si>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</si>
  <si>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</si>
  <si>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</si>
  <si>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</si>
  <si>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</si>
  <si>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</si>
  <si>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</si>
  <si>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</si>
  <si>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</si>
  <si>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</si>
  <si>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</si>
  <si>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</si>
  <si>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</si>
  <si>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</si>
  <si>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</si>
  <si>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</si>
  <si>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</si>
  <si>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</si>
  <si>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</si>
  <si>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</si>
  <si>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</si>
  <si>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</si>
  <si>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</si>
  <si>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</si>
  <si>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</si>
  <si>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</si>
  <si>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</si>
  <si>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</si>
  <si>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</si>
  <si>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</si>
  <si>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</si>
  <si>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</si>
  <si>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</si>
  <si>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</si>
  <si>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</si>
  <si>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</si>
  <si>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</si>
  <si>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</si>
  <si>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bryophytes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</si>
  <si>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</si>
  <si>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</si>
  <si>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</si>
  <si>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</si>
  <si>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</si>
  <si>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</si>
  <si>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</si>
  <si>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</si>
  <si>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</si>
  <si>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</si>
  <si>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</si>
  <si>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</si>
  <si>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Hydroptila</t>
  </si>
  <si>
    <t>200</t>
  </si>
  <si>
    <t>Leptoceridae</t>
  </si>
  <si>
    <t>310</t>
  </si>
  <si>
    <t>Athripsodes</t>
  </si>
  <si>
    <t>311</t>
  </si>
  <si>
    <t>Limnephilidae</t>
  </si>
  <si>
    <t>276</t>
  </si>
  <si>
    <t>Tinodes</t>
  </si>
  <si>
    <t>245</t>
  </si>
  <si>
    <t>Rhyacophila</t>
  </si>
  <si>
    <t>183</t>
  </si>
  <si>
    <t>Sericostoma</t>
  </si>
  <si>
    <t>322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</si>
  <si>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</si>
  <si>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</si>
  <si>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</si>
  <si>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</si>
  <si>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</si>
  <si>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</si>
  <si>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</si>
  <si>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</si>
  <si>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</si>
  <si>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</si>
  <si>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</si>
  <si>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</si>
  <si>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</si>
  <si>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</si>
  <si>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Hydrometra</t>
  </si>
  <si>
    <t>740</t>
  </si>
  <si>
    <t>Nepidae</t>
  </si>
  <si>
    <t>725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</si>
  <si>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</si>
  <si>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</si>
  <si>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</si>
  <si>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</si>
  <si>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</si>
  <si>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</si>
  <si>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</si>
  <si>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</si>
  <si>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Haliplidae</t>
  </si>
  <si>
    <t>517</t>
  </si>
  <si>
    <t>Hydrocyphon</t>
  </si>
  <si>
    <t>637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</si>
  <si>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</si>
  <si>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</si>
  <si>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</si>
  <si>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</si>
  <si>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</si>
  <si>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</si>
  <si>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</si>
  <si>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</si>
  <si>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</si>
  <si>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</si>
  <si>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</si>
  <si>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</si>
  <si>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</si>
  <si>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</si>
  <si>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</si>
  <si>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</si>
  <si>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Tabanidae</t>
  </si>
  <si>
    <t>837</t>
  </si>
  <si>
    <t>Onychogomphus</t>
  </si>
  <si>
    <t>682</t>
  </si>
  <si>
    <t>Chalcholestes</t>
  </si>
  <si>
    <t>2611</t>
  </si>
  <si>
    <t>Libellulidae</t>
  </si>
  <si>
    <t>696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</si>
  <si>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</si>
  <si>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</si>
  <si>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</si>
  <si>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</si>
  <si>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</si>
  <si>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</si>
  <si>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</si>
  <si>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</si>
  <si>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</si>
  <si>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</si>
  <si>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</si>
  <si>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</si>
  <si>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</si>
  <si>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</si>
  <si>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</si>
  <si>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Lymnaeidae</t>
  </si>
  <si>
    <t>998</t>
  </si>
  <si>
    <t>Radix</t>
  </si>
  <si>
    <t>1004</t>
  </si>
  <si>
    <t>Physa lato-sensu</t>
  </si>
  <si>
    <t>997</t>
  </si>
  <si>
    <t>OLIGOCHAETA</t>
  </si>
  <si>
    <t>933</t>
  </si>
  <si>
    <t>Tricladida</t>
  </si>
  <si>
    <t>1054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</si>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</sst>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7%20-%20RE%20envoy&#233;s\19013%20JUIN%20envoi%20du%2023122019\19013%20EBEAU\19013_EBEAU_04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EBEAU</v>
          </cell>
          <cell r="L5">
            <v>43620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B79EA-869E-47C9-BA4A-2EF15D4903A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6106675</v>
      </c>
      <c r="B6" s="27" t="s">
        <v>13</v>
      </c>
      <c r="C6" s="27" t="s">
        <v>14</v>
      </c>
      <c r="D6" s="28" t="s">
        <v>15</v>
      </c>
      <c r="E6" s="27">
        <v>852378.4941296491</v>
      </c>
      <c r="F6" s="27">
        <v>6419944.364295844</v>
      </c>
      <c r="G6" s="27">
        <v>852324.5503944984</v>
      </c>
      <c r="H6" s="29">
        <v>6419953.04556311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55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3.366666666666667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185.16666666666669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9.258333333333335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54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53</v>
      </c>
      <c r="L24" s="82" t="s">
        <v>58</v>
      </c>
      <c r="M24" s="82" t="s">
        <v>55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53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53</v>
      </c>
      <c r="L26" s="82" t="s">
        <v>54</v>
      </c>
      <c r="M26" s="82" t="s">
        <v>55</v>
      </c>
      <c r="N26" s="92">
        <v>10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53</v>
      </c>
      <c r="L27" s="82" t="s">
        <v>58</v>
      </c>
      <c r="M27" s="82" t="s">
        <v>66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53</v>
      </c>
      <c r="L28" s="82" t="s">
        <v>43</v>
      </c>
      <c r="M28" s="82" t="s">
        <v>66</v>
      </c>
      <c r="N28" s="92">
        <v>30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53</v>
      </c>
      <c r="L29" s="82" t="s">
        <v>54</v>
      </c>
      <c r="M29" s="82" t="s">
        <v>66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53</v>
      </c>
      <c r="L30" s="103" t="s">
        <v>58</v>
      </c>
      <c r="M30" s="103" t="s">
        <v>66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43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58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54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54</v>
      </c>
      <c r="L46" s="129"/>
      <c r="M46" s="128" t="s">
        <v>58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/>
      <c r="K51" s="166"/>
      <c r="L51" s="167">
        <v>1</v>
      </c>
      <c r="M51" s="166"/>
      <c r="N51" s="167">
        <v>2</v>
      </c>
      <c r="O51" s="166" t="s">
        <v>41</v>
      </c>
      <c r="P51" s="167">
        <v>3</v>
      </c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48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>
        <v>1</v>
      </c>
      <c r="M54" s="174"/>
      <c r="N54" s="175">
        <v>2</v>
      </c>
      <c r="O54" s="174" t="s">
        <v>47</v>
      </c>
      <c r="P54" s="175">
        <v>3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53</v>
      </c>
      <c r="D55" s="171">
        <v>7</v>
      </c>
      <c r="E55" s="171">
        <v>92</v>
      </c>
      <c r="F55" s="172" t="s">
        <v>123</v>
      </c>
      <c r="G55" s="173"/>
      <c r="H55" s="156"/>
      <c r="I55" s="173"/>
      <c r="J55" s="173"/>
      <c r="K55" s="174" t="s">
        <v>124</v>
      </c>
      <c r="L55" s="175">
        <v>3</v>
      </c>
      <c r="M55" s="174" t="s">
        <v>125</v>
      </c>
      <c r="N55" s="175">
        <v>2</v>
      </c>
      <c r="O55" s="174" t="s">
        <v>126</v>
      </c>
      <c r="P55" s="175">
        <v>1</v>
      </c>
      <c r="Q55" s="173">
        <v>8</v>
      </c>
    </row>
    <row r="56" spans="1:17" ht="33.75">
      <c r="A56" s="168" t="s">
        <v>127</v>
      </c>
      <c r="B56" s="169" t="s">
        <v>128</v>
      </c>
      <c r="C56" s="176" t="s">
        <v>50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/>
      <c r="K56" s="174"/>
      <c r="L56" s="175">
        <v>2</v>
      </c>
      <c r="M56" s="174"/>
      <c r="N56" s="175">
        <v>1</v>
      </c>
      <c r="O56" s="174" t="s">
        <v>49</v>
      </c>
      <c r="P56" s="175">
        <v>3</v>
      </c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/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>
        <v>1</v>
      </c>
      <c r="F58" s="172" t="s">
        <v>113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/>
      <c r="K62" s="183"/>
      <c r="L62" s="184">
        <v>3</v>
      </c>
      <c r="M62" s="183"/>
      <c r="N62" s="184">
        <v>2</v>
      </c>
      <c r="O62" s="183"/>
      <c r="P62" s="184">
        <v>1</v>
      </c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3</v>
      </c>
      <c r="L63" s="187"/>
      <c r="M63" s="186">
        <v>3</v>
      </c>
      <c r="N63" s="187"/>
      <c r="O63" s="186">
        <v>6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1D12A-0BAD-4B39-9331-71F62EEB8118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42.7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26196</v>
      </c>
      <c r="G23" s="235">
        <v>852289</v>
      </c>
      <c r="H23" s="235">
        <v>6419934</v>
      </c>
      <c r="I23" s="235">
        <v>129</v>
      </c>
      <c r="J23" s="235" t="s">
        <v>198</v>
      </c>
      <c r="K23" s="234">
        <v>852378.4941296491</v>
      </c>
      <c r="L23" s="234">
        <v>6419944.364295844</v>
      </c>
      <c r="M23" s="234">
        <v>852324.5503944984</v>
      </c>
      <c r="N23" s="234">
        <v>6419953.04556311</v>
      </c>
      <c r="O23" s="235">
        <v>4.7</v>
      </c>
      <c r="P23" s="235">
        <v>55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EBEAU_2019-06-04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77</v>
      </c>
      <c r="H38" s="276" t="s">
        <v>212</v>
      </c>
      <c r="I38" s="277" t="s">
        <v>215</v>
      </c>
      <c r="R38"/>
      <c r="S38"/>
      <c r="T38"/>
    </row>
    <row r="39" spans="1:20" ht="24">
      <c r="A39" s="278" t="str">
        <f>B23</f>
        <v>06106675</v>
      </c>
      <c r="B39" s="278" t="str">
        <f>C23</f>
        <v>ECOUTAY</v>
      </c>
      <c r="C39" s="278" t="str">
        <f>D23</f>
        <v>ECOUTAY A BEAUMONT-LES-VALENCE 1</v>
      </c>
      <c r="D39" s="279" t="str">
        <f>D26</f>
        <v>04/06/2019</v>
      </c>
      <c r="E39" s="280">
        <v>3.366666666666667</v>
      </c>
      <c r="F39" s="281" t="s">
        <v>217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48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53</v>
      </c>
      <c r="H43" s="284">
        <v>92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50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131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134</v>
      </c>
      <c r="H46" s="284">
        <v>1</v>
      </c>
      <c r="I46" s="283" t="s">
        <v>113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140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43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58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54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06106675</v>
      </c>
      <c r="B66" s="308" t="str">
        <f>D26</f>
        <v>04/06/2019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1</v>
      </c>
      <c r="J66" s="283"/>
      <c r="K66" s="283">
        <v>0</v>
      </c>
      <c r="T66"/>
    </row>
    <row r="67" spans="1:20" ht="14.25">
      <c r="A67" s="310" t="str">
        <f>+A$66</f>
        <v>06106675</v>
      </c>
      <c r="B67" s="311" t="str">
        <f>+B$66</f>
        <v>04/06/2019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25</v>
      </c>
      <c r="H67" s="283"/>
      <c r="I67" s="283">
        <v>3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06106675</v>
      </c>
      <c r="B68" s="311" t="str">
        <f t="shared" si="0"/>
        <v>04/06/2019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20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06106675</v>
      </c>
      <c r="B69" s="311" t="str">
        <f t="shared" si="0"/>
        <v>04/06/2019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20</v>
      </c>
      <c r="H69" s="283"/>
      <c r="I69" s="283">
        <v>2</v>
      </c>
      <c r="J69" s="284" t="s">
        <v>236</v>
      </c>
      <c r="K69" s="283">
        <v>2</v>
      </c>
      <c r="T69"/>
    </row>
    <row r="70" spans="1:20" ht="14.25">
      <c r="A70" s="310" t="str">
        <f t="shared" si="0"/>
        <v>06106675</v>
      </c>
      <c r="B70" s="311" t="str">
        <f t="shared" si="0"/>
        <v>04/06/2019</v>
      </c>
      <c r="C70" s="309" t="s">
        <v>52</v>
      </c>
      <c r="D70" s="283" t="s">
        <v>53</v>
      </c>
      <c r="E70" s="283" t="s">
        <v>54</v>
      </c>
      <c r="F70" s="283" t="s">
        <v>55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06106675</v>
      </c>
      <c r="B71" s="311" t="str">
        <f t="shared" si="0"/>
        <v>04/06/2019</v>
      </c>
      <c r="C71" s="309" t="s">
        <v>57</v>
      </c>
      <c r="D71" s="283" t="s">
        <v>53</v>
      </c>
      <c r="E71" s="283" t="s">
        <v>58</v>
      </c>
      <c r="F71" s="283" t="s">
        <v>55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06106675</v>
      </c>
      <c r="B72" s="311" t="str">
        <f t="shared" si="0"/>
        <v>04/06/2019</v>
      </c>
      <c r="C72" s="309" t="s">
        <v>61</v>
      </c>
      <c r="D72" s="283" t="s">
        <v>53</v>
      </c>
      <c r="E72" s="283" t="s">
        <v>43</v>
      </c>
      <c r="F72" s="283" t="s">
        <v>55</v>
      </c>
      <c r="G72" s="284">
        <v>10</v>
      </c>
      <c r="H72" s="283"/>
      <c r="I72" s="283">
        <v>3</v>
      </c>
      <c r="J72" s="284"/>
      <c r="K72" s="283">
        <v>0</v>
      </c>
      <c r="T72"/>
    </row>
    <row r="73" spans="1:20" ht="14.25">
      <c r="A73" s="310" t="str">
        <f t="shared" si="0"/>
        <v>06106675</v>
      </c>
      <c r="B73" s="311" t="str">
        <f t="shared" si="0"/>
        <v>04/06/2019</v>
      </c>
      <c r="C73" s="309" t="s">
        <v>63</v>
      </c>
      <c r="D73" s="283" t="s">
        <v>53</v>
      </c>
      <c r="E73" s="283" t="s">
        <v>54</v>
      </c>
      <c r="F73" s="283" t="s">
        <v>55</v>
      </c>
      <c r="G73" s="284">
        <v>10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06106675</v>
      </c>
      <c r="B74" s="311" t="str">
        <f t="shared" si="0"/>
        <v>04/06/2019</v>
      </c>
      <c r="C74" s="309" t="s">
        <v>65</v>
      </c>
      <c r="D74" s="283" t="s">
        <v>53</v>
      </c>
      <c r="E74" s="283" t="s">
        <v>58</v>
      </c>
      <c r="F74" s="283" t="s">
        <v>66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06106675</v>
      </c>
      <c r="B75" s="311" t="str">
        <f t="shared" si="0"/>
        <v>04/06/2019</v>
      </c>
      <c r="C75" s="309" t="s">
        <v>68</v>
      </c>
      <c r="D75" s="283" t="s">
        <v>53</v>
      </c>
      <c r="E75" s="283" t="s">
        <v>43</v>
      </c>
      <c r="F75" s="283" t="s">
        <v>66</v>
      </c>
      <c r="G75" s="284">
        <v>30</v>
      </c>
      <c r="H75" s="283"/>
      <c r="I75" s="283">
        <v>3</v>
      </c>
      <c r="J75" s="284"/>
      <c r="K75" s="283">
        <v>0</v>
      </c>
      <c r="T75"/>
    </row>
    <row r="76" spans="1:20" ht="14.25">
      <c r="A76" s="310" t="str">
        <f t="shared" si="0"/>
        <v>06106675</v>
      </c>
      <c r="B76" s="311" t="str">
        <f t="shared" si="0"/>
        <v>04/06/2019</v>
      </c>
      <c r="C76" s="309" t="s">
        <v>70</v>
      </c>
      <c r="D76" s="283" t="s">
        <v>53</v>
      </c>
      <c r="E76" s="283" t="s">
        <v>54</v>
      </c>
      <c r="F76" s="283" t="s">
        <v>66</v>
      </c>
      <c r="G76" s="284">
        <v>20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06106675</v>
      </c>
      <c r="B77" s="311" t="str">
        <f t="shared" si="0"/>
        <v>04/06/2019</v>
      </c>
      <c r="C77" s="309" t="s">
        <v>72</v>
      </c>
      <c r="D77" s="283" t="s">
        <v>53</v>
      </c>
      <c r="E77" s="283" t="s">
        <v>58</v>
      </c>
      <c r="F77" s="283" t="s">
        <v>66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06106675</v>
      </c>
      <c r="B88" s="330" t="str">
        <f>D26</f>
        <v>04/06/2019</v>
      </c>
      <c r="C88" s="284" t="s">
        <v>247</v>
      </c>
      <c r="D88" s="331" t="s">
        <v>248</v>
      </c>
      <c r="E88" s="284"/>
      <c r="F88" s="284">
        <v>7</v>
      </c>
      <c r="G88" s="284">
        <v>11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06106675</v>
      </c>
      <c r="B89" s="311" t="str">
        <f>+B$88</f>
        <v>04/06/2019</v>
      </c>
      <c r="C89" s="284" t="s">
        <v>249</v>
      </c>
      <c r="D89" s="331" t="s">
        <v>250</v>
      </c>
      <c r="E89" s="284">
        <v>4</v>
      </c>
      <c r="F89" s="284">
        <v>6</v>
      </c>
      <c r="G89" s="284">
        <v>49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06106675</v>
      </c>
      <c r="B90" s="311" t="str">
        <f t="shared" si="1"/>
        <v>04/06/2019</v>
      </c>
      <c r="C90" s="284" t="s">
        <v>251</v>
      </c>
      <c r="D90" s="331" t="s">
        <v>252</v>
      </c>
      <c r="E90" s="284"/>
      <c r="F90" s="284">
        <v>2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06106675</v>
      </c>
      <c r="B91" s="311" t="str">
        <f t="shared" si="1"/>
        <v>04/06/2019</v>
      </c>
      <c r="C91" s="284" t="s">
        <v>253</v>
      </c>
      <c r="D91" s="331" t="s">
        <v>254</v>
      </c>
      <c r="E91" s="284">
        <v>3</v>
      </c>
      <c r="F91" s="284">
        <v>2</v>
      </c>
      <c r="G91" s="284">
        <v>5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06106675</v>
      </c>
      <c r="B92" s="311" t="str">
        <f t="shared" si="1"/>
        <v>04/06/2019</v>
      </c>
      <c r="C92" s="284" t="s">
        <v>255</v>
      </c>
      <c r="D92" s="331" t="s">
        <v>256</v>
      </c>
      <c r="E92" s="284">
        <v>2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06106675</v>
      </c>
      <c r="B93" s="311" t="str">
        <f t="shared" si="1"/>
        <v>04/06/2019</v>
      </c>
      <c r="C93" s="284" t="s">
        <v>257</v>
      </c>
      <c r="D93" s="331" t="s">
        <v>258</v>
      </c>
      <c r="E93" s="284">
        <v>5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06106675</v>
      </c>
      <c r="B94" s="311" t="str">
        <f t="shared" si="1"/>
        <v>04/06/2019</v>
      </c>
      <c r="C94" s="284" t="s">
        <v>259</v>
      </c>
      <c r="D94" s="331" t="s">
        <v>260</v>
      </c>
      <c r="E94" s="284">
        <v>2</v>
      </c>
      <c r="F94" s="284">
        <v>15</v>
      </c>
      <c r="G94" s="284">
        <v>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06106675</v>
      </c>
      <c r="B95" s="311" t="str">
        <f t="shared" si="1"/>
        <v>04/06/2019</v>
      </c>
      <c r="C95" s="284" t="s">
        <v>261</v>
      </c>
      <c r="D95" s="331" t="s">
        <v>262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06106675</v>
      </c>
      <c r="B96" s="311" t="str">
        <f t="shared" si="1"/>
        <v>04/06/2019</v>
      </c>
      <c r="C96" s="284" t="s">
        <v>263</v>
      </c>
      <c r="D96" s="331" t="s">
        <v>264</v>
      </c>
      <c r="E96" s="284">
        <v>6</v>
      </c>
      <c r="F96" s="284">
        <v>135</v>
      </c>
      <c r="G96" s="284">
        <v>215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06106675</v>
      </c>
      <c r="B97" s="311" t="str">
        <f t="shared" si="1"/>
        <v>04/06/2019</v>
      </c>
      <c r="C97" s="284" t="s">
        <v>265</v>
      </c>
      <c r="D97" s="331" t="s">
        <v>266</v>
      </c>
      <c r="E97" s="284">
        <v>8</v>
      </c>
      <c r="F97" s="284">
        <v>14</v>
      </c>
      <c r="G97" s="284">
        <v>30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06106675</v>
      </c>
      <c r="B98" s="311" t="str">
        <f t="shared" si="1"/>
        <v>04/06/2019</v>
      </c>
      <c r="C98" s="284" t="s">
        <v>267</v>
      </c>
      <c r="D98" s="331" t="s">
        <v>268</v>
      </c>
      <c r="E98" s="284"/>
      <c r="F98" s="284">
        <v>1</v>
      </c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06106675</v>
      </c>
      <c r="B99" s="311" t="str">
        <f t="shared" si="1"/>
        <v>04/06/2019</v>
      </c>
      <c r="C99" s="284" t="s">
        <v>269</v>
      </c>
      <c r="D99" s="331" t="s">
        <v>270</v>
      </c>
      <c r="E99" s="284">
        <v>134</v>
      </c>
      <c r="F99" s="284">
        <v>325</v>
      </c>
      <c r="G99" s="284">
        <v>1001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06106675</v>
      </c>
      <c r="B100" s="311" t="str">
        <f t="shared" si="1"/>
        <v>04/06/2019</v>
      </c>
      <c r="C100" s="284" t="s">
        <v>271</v>
      </c>
      <c r="D100" s="331" t="s">
        <v>272</v>
      </c>
      <c r="E100" s="284"/>
      <c r="F100" s="284">
        <v>4</v>
      </c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06106675</v>
      </c>
      <c r="B101" s="311" t="str">
        <f t="shared" si="1"/>
        <v>04/06/2019</v>
      </c>
      <c r="C101" s="284" t="s">
        <v>273</v>
      </c>
      <c r="D101" s="331" t="s">
        <v>274</v>
      </c>
      <c r="E101" s="284"/>
      <c r="F101" s="284">
        <v>1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06106675</v>
      </c>
      <c r="B102" s="311" t="str">
        <f t="shared" si="1"/>
        <v>04/06/2019</v>
      </c>
      <c r="C102" s="284" t="s">
        <v>275</v>
      </c>
      <c r="D102" s="331" t="s">
        <v>276</v>
      </c>
      <c r="E102" s="284">
        <v>3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06106675</v>
      </c>
      <c r="B103" s="311" t="str">
        <f t="shared" si="1"/>
        <v>04/06/2019</v>
      </c>
      <c r="C103" s="284" t="s">
        <v>277</v>
      </c>
      <c r="D103" s="331" t="s">
        <v>278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06106675</v>
      </c>
      <c r="B104" s="311" t="str">
        <f t="shared" si="1"/>
        <v>04/06/2019</v>
      </c>
      <c r="C104" s="284" t="s">
        <v>279</v>
      </c>
      <c r="D104" s="331" t="s">
        <v>280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06106675</v>
      </c>
      <c r="B105" s="311" t="str">
        <f t="shared" si="1"/>
        <v>04/06/2019</v>
      </c>
      <c r="C105" s="284" t="s">
        <v>281</v>
      </c>
      <c r="D105" s="331" t="s">
        <v>282</v>
      </c>
      <c r="E105" s="284"/>
      <c r="F105" s="284"/>
      <c r="G105" s="284">
        <v>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06106675</v>
      </c>
      <c r="B106" s="311" t="str">
        <f t="shared" si="1"/>
        <v>04/06/2019</v>
      </c>
      <c r="C106" s="284" t="s">
        <v>283</v>
      </c>
      <c r="D106" s="331" t="s">
        <v>284</v>
      </c>
      <c r="E106" s="284">
        <v>8</v>
      </c>
      <c r="F106" s="284">
        <v>25</v>
      </c>
      <c r="G106" s="284">
        <v>30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06106675</v>
      </c>
      <c r="B107" s="311" t="str">
        <f t="shared" si="1"/>
        <v>04/06/2019</v>
      </c>
      <c r="C107" s="284" t="s">
        <v>285</v>
      </c>
      <c r="D107" s="331" t="s">
        <v>286</v>
      </c>
      <c r="E107" s="284"/>
      <c r="F107" s="284">
        <v>5</v>
      </c>
      <c r="G107" s="284">
        <v>7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06106675</v>
      </c>
      <c r="B108" s="311" t="str">
        <f t="shared" si="1"/>
        <v>04/06/2019</v>
      </c>
      <c r="C108" s="284" t="s">
        <v>287</v>
      </c>
      <c r="D108" s="331" t="s">
        <v>288</v>
      </c>
      <c r="E108" s="284"/>
      <c r="F108" s="284"/>
      <c r="G108" s="284">
        <v>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06106675</v>
      </c>
      <c r="B109" s="311" t="str">
        <f t="shared" si="1"/>
        <v>04/06/2019</v>
      </c>
      <c r="C109" s="284" t="s">
        <v>289</v>
      </c>
      <c r="D109" s="331" t="s">
        <v>290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06106675</v>
      </c>
      <c r="B110" s="311" t="str">
        <f t="shared" si="1"/>
        <v>04/06/2019</v>
      </c>
      <c r="C110" s="284" t="s">
        <v>291</v>
      </c>
      <c r="D110" s="331" t="s">
        <v>292</v>
      </c>
      <c r="E110" s="284"/>
      <c r="F110" s="284"/>
      <c r="G110" s="284">
        <v>2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06106675</v>
      </c>
      <c r="B111" s="311" t="str">
        <f t="shared" si="1"/>
        <v>04/06/2019</v>
      </c>
      <c r="C111" s="284" t="s">
        <v>293</v>
      </c>
      <c r="D111" s="331" t="s">
        <v>294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06106675</v>
      </c>
      <c r="B112" s="311" t="str">
        <f t="shared" si="1"/>
        <v>04/06/2019</v>
      </c>
      <c r="C112" s="284" t="s">
        <v>295</v>
      </c>
      <c r="D112" s="331" t="s">
        <v>296</v>
      </c>
      <c r="E112" s="284">
        <v>3</v>
      </c>
      <c r="F112" s="284">
        <v>6</v>
      </c>
      <c r="G112" s="284">
        <v>14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06106675</v>
      </c>
      <c r="B113" s="311" t="str">
        <f t="shared" si="1"/>
        <v>04/06/2019</v>
      </c>
      <c r="C113" s="284" t="s">
        <v>297</v>
      </c>
      <c r="D113" s="331" t="s">
        <v>298</v>
      </c>
      <c r="E113" s="284">
        <v>1008</v>
      </c>
      <c r="F113" s="284">
        <v>306</v>
      </c>
      <c r="G113" s="284">
        <v>650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06106675</v>
      </c>
      <c r="B114" s="311" t="str">
        <f t="shared" si="1"/>
        <v>04/06/2019</v>
      </c>
      <c r="C114" s="284" t="s">
        <v>299</v>
      </c>
      <c r="D114" s="331" t="s">
        <v>300</v>
      </c>
      <c r="E114" s="284"/>
      <c r="F114" s="284"/>
      <c r="G114" s="284">
        <v>5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06106675</v>
      </c>
      <c r="B115" s="311" t="str">
        <f t="shared" si="1"/>
        <v>04/06/2019</v>
      </c>
      <c r="C115" s="284" t="s">
        <v>301</v>
      </c>
      <c r="D115" s="331" t="s">
        <v>302</v>
      </c>
      <c r="E115" s="284"/>
      <c r="F115" s="284">
        <v>20</v>
      </c>
      <c r="G115" s="284">
        <v>13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06106675</v>
      </c>
      <c r="B116" s="311" t="str">
        <f t="shared" si="1"/>
        <v>04/06/2019</v>
      </c>
      <c r="C116" s="284" t="s">
        <v>303</v>
      </c>
      <c r="D116" s="331" t="s">
        <v>304</v>
      </c>
      <c r="E116" s="284">
        <v>4</v>
      </c>
      <c r="F116" s="284">
        <v>1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06106675</v>
      </c>
      <c r="B117" s="311" t="str">
        <f t="shared" si="1"/>
        <v>04/06/2019</v>
      </c>
      <c r="C117" s="284" t="s">
        <v>305</v>
      </c>
      <c r="D117" s="331" t="s">
        <v>306</v>
      </c>
      <c r="E117" s="284"/>
      <c r="F117" s="284">
        <v>2</v>
      </c>
      <c r="G117" s="284">
        <v>12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06106675</v>
      </c>
      <c r="B118" s="311" t="str">
        <f t="shared" si="1"/>
        <v>04/06/2019</v>
      </c>
      <c r="C118" s="284" t="s">
        <v>307</v>
      </c>
      <c r="D118" s="331" t="s">
        <v>308</v>
      </c>
      <c r="E118" s="284">
        <v>3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06106675</v>
      </c>
      <c r="B119" s="311" t="str">
        <f t="shared" si="1"/>
        <v>04/06/2019</v>
      </c>
      <c r="C119" s="284" t="s">
        <v>309</v>
      </c>
      <c r="D119" s="331" t="s">
        <v>310</v>
      </c>
      <c r="E119" s="284"/>
      <c r="F119" s="284">
        <v>4</v>
      </c>
      <c r="G119" s="284">
        <v>2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06106675</v>
      </c>
      <c r="B120" s="311" t="str">
        <f t="shared" si="1"/>
        <v>04/06/2019</v>
      </c>
      <c r="C120" s="284" t="s">
        <v>311</v>
      </c>
      <c r="D120" s="331" t="s">
        <v>312</v>
      </c>
      <c r="E120" s="284">
        <v>3</v>
      </c>
      <c r="F120" s="284"/>
      <c r="G120" s="284">
        <v>4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06106675</v>
      </c>
      <c r="B121" s="311" t="str">
        <f t="shared" si="1"/>
        <v>04/06/2019</v>
      </c>
      <c r="C121" s="284" t="s">
        <v>313</v>
      </c>
      <c r="D121" s="331" t="s">
        <v>314</v>
      </c>
      <c r="E121" s="284">
        <v>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06106675</v>
      </c>
      <c r="B122" s="311" t="str">
        <f t="shared" si="2"/>
        <v>04/06/2019</v>
      </c>
      <c r="C122" s="284" t="s">
        <v>315</v>
      </c>
      <c r="D122" s="331" t="s">
        <v>316</v>
      </c>
      <c r="E122" s="284">
        <v>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06106675</v>
      </c>
      <c r="B123" s="311" t="str">
        <f t="shared" si="2"/>
        <v>04/06/2019</v>
      </c>
      <c r="C123" s="284" t="s">
        <v>317</v>
      </c>
      <c r="D123" s="331" t="s">
        <v>318</v>
      </c>
      <c r="E123" s="284">
        <v>373</v>
      </c>
      <c r="F123" s="284">
        <v>344</v>
      </c>
      <c r="G123" s="284">
        <v>518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06106675</v>
      </c>
      <c r="B124" s="311" t="str">
        <f t="shared" si="2"/>
        <v>04/06/2019</v>
      </c>
      <c r="C124" s="284" t="s">
        <v>319</v>
      </c>
      <c r="D124" s="331" t="s">
        <v>320</v>
      </c>
      <c r="E124" s="284"/>
      <c r="F124" s="284"/>
      <c r="G124" s="284" t="s">
        <v>321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06106675</v>
      </c>
      <c r="B125" s="311" t="str">
        <f t="shared" si="2"/>
        <v>04/06/2019</v>
      </c>
      <c r="C125" s="284" t="s">
        <v>322</v>
      </c>
      <c r="D125" s="331" t="s">
        <v>323</v>
      </c>
      <c r="E125" s="284" t="s">
        <v>321</v>
      </c>
      <c r="F125" s="284" t="s">
        <v>321</v>
      </c>
      <c r="G125" s="284" t="s">
        <v>321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06106675</v>
      </c>
      <c r="B126" s="311" t="str">
        <f t="shared" si="2"/>
        <v>04/06/2019</v>
      </c>
      <c r="C126" s="284" t="s">
        <v>324</v>
      </c>
      <c r="D126" s="331" t="s">
        <v>325</v>
      </c>
      <c r="E126" s="284" t="s">
        <v>321</v>
      </c>
      <c r="F126" s="284" t="s">
        <v>321</v>
      </c>
      <c r="G126" s="284" t="s">
        <v>321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06106675</v>
      </c>
      <c r="B127" s="311" t="str">
        <f t="shared" si="2"/>
        <v>04/06/2019</v>
      </c>
      <c r="C127" s="284" t="s">
        <v>326</v>
      </c>
      <c r="D127" s="331" t="s">
        <v>327</v>
      </c>
      <c r="E127" s="284"/>
      <c r="F127" s="284"/>
      <c r="G127" s="284">
        <v>4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06106675</v>
      </c>
      <c r="B128" s="311" t="str">
        <f t="shared" si="2"/>
        <v>04/06/2019</v>
      </c>
      <c r="C128" s="284" t="s">
        <v>328</v>
      </c>
      <c r="D128" s="331" t="s">
        <v>329</v>
      </c>
      <c r="E128" s="284"/>
      <c r="F128" s="284">
        <v>1</v>
      </c>
      <c r="G128" s="284">
        <v>2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06106675</v>
      </c>
      <c r="B129" s="311" t="str">
        <f t="shared" si="2"/>
        <v>04/06/2019</v>
      </c>
      <c r="C129" s="284" t="s">
        <v>330</v>
      </c>
      <c r="D129" s="331" t="s">
        <v>331</v>
      </c>
      <c r="E129" s="284">
        <v>212</v>
      </c>
      <c r="F129" s="284">
        <v>78</v>
      </c>
      <c r="G129" s="284">
        <v>234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06106675</v>
      </c>
      <c r="B130" s="311" t="str">
        <f t="shared" si="2"/>
        <v>04/06/2019</v>
      </c>
      <c r="C130" s="284" t="s">
        <v>332</v>
      </c>
      <c r="D130" s="331" t="s">
        <v>333</v>
      </c>
      <c r="E130" s="284">
        <v>4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06106675</v>
      </c>
      <c r="B131" s="311" t="str">
        <f t="shared" si="2"/>
        <v>04/06/2019</v>
      </c>
      <c r="C131" s="284" t="s">
        <v>334</v>
      </c>
      <c r="D131" s="331" t="s">
        <v>335</v>
      </c>
      <c r="E131" s="284">
        <v>1</v>
      </c>
      <c r="F131" s="284">
        <v>3</v>
      </c>
      <c r="G131" s="284">
        <v>8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06106675</v>
      </c>
      <c r="B132" s="311" t="str">
        <f t="shared" si="2"/>
        <v>04/06/2019</v>
      </c>
      <c r="C132" s="284" t="s">
        <v>336</v>
      </c>
      <c r="D132" s="331" t="s">
        <v>337</v>
      </c>
      <c r="E132" s="284">
        <v>4</v>
      </c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06106675</v>
      </c>
      <c r="B133" s="311" t="str">
        <f t="shared" si="2"/>
        <v>04/06/2019</v>
      </c>
      <c r="C133" s="284" t="s">
        <v>338</v>
      </c>
      <c r="D133" s="331" t="s">
        <v>339</v>
      </c>
      <c r="E133" s="284">
        <v>61</v>
      </c>
      <c r="F133" s="284">
        <v>258</v>
      </c>
      <c r="G133" s="284">
        <v>167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06106675</v>
      </c>
      <c r="B134" s="311" t="str">
        <f t="shared" si="2"/>
        <v>04/06/2019</v>
      </c>
      <c r="C134" s="284" t="s">
        <v>340</v>
      </c>
      <c r="D134" s="331" t="s">
        <v>341</v>
      </c>
      <c r="E134" s="284">
        <v>4</v>
      </c>
      <c r="F134" s="284">
        <v>8</v>
      </c>
      <c r="G134" s="284">
        <v>5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06106675</v>
      </c>
      <c r="B135" s="311" t="str">
        <f t="shared" si="2"/>
        <v>04/06/2019</v>
      </c>
      <c r="C135" s="284" t="s">
        <v>342</v>
      </c>
      <c r="D135" s="331" t="s">
        <v>343</v>
      </c>
      <c r="E135" s="284">
        <v>13</v>
      </c>
      <c r="F135" s="284">
        <v>8</v>
      </c>
      <c r="G135" s="284">
        <v>8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06106675</v>
      </c>
      <c r="B136" s="311" t="str">
        <f t="shared" si="2"/>
        <v>04/06/2019</v>
      </c>
      <c r="C136" s="284" t="s">
        <v>344</v>
      </c>
      <c r="D136" s="331" t="s">
        <v>345</v>
      </c>
      <c r="E136" s="284"/>
      <c r="F136" s="284" t="s">
        <v>321</v>
      </c>
      <c r="G136" s="284" t="s">
        <v>321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06106675</v>
      </c>
      <c r="B137" s="311" t="str">
        <f t="shared" si="2"/>
        <v>04/06/2019</v>
      </c>
      <c r="C137" s="284" t="s">
        <v>346</v>
      </c>
      <c r="D137" s="331" t="s">
        <v>347</v>
      </c>
      <c r="E137" s="284" t="s">
        <v>321</v>
      </c>
      <c r="F137" s="284" t="s">
        <v>321</v>
      </c>
      <c r="G137" s="284" t="s">
        <v>321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06106675</v>
      </c>
      <c r="B138" s="311" t="str">
        <f t="shared" si="2"/>
        <v>04/06/2019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06106675</v>
      </c>
      <c r="B139" s="311" t="str">
        <f t="shared" si="2"/>
        <v>04/06/2019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06106675</v>
      </c>
      <c r="B140" s="311" t="str">
        <f t="shared" si="2"/>
        <v>04/06/2019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06106675</v>
      </c>
      <c r="B141" s="311" t="str">
        <f t="shared" si="2"/>
        <v>04/06/2019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06106675</v>
      </c>
      <c r="B142" s="311" t="str">
        <f t="shared" si="2"/>
        <v>04/06/2019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06106675</v>
      </c>
      <c r="B143" s="311" t="str">
        <f t="shared" si="2"/>
        <v>04/06/2019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06106675</v>
      </c>
      <c r="B144" s="311" t="str">
        <f t="shared" si="2"/>
        <v>04/06/2019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06106675</v>
      </c>
      <c r="B145" s="311" t="str">
        <f t="shared" si="2"/>
        <v>04/06/2019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06106675</v>
      </c>
      <c r="B146" s="311" t="str">
        <f t="shared" si="2"/>
        <v>04/06/2019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06106675</v>
      </c>
      <c r="B147" s="311" t="str">
        <f t="shared" si="2"/>
        <v>04/06/2019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06106675</v>
      </c>
      <c r="B148" s="311" t="str">
        <f t="shared" si="2"/>
        <v>04/06/2019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06106675</v>
      </c>
      <c r="B149" s="311" t="str">
        <f t="shared" si="2"/>
        <v>04/06/2019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06106675</v>
      </c>
      <c r="B150" s="311" t="str">
        <f t="shared" si="2"/>
        <v>04/06/2019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06106675</v>
      </c>
      <c r="B151" s="311" t="str">
        <f t="shared" si="2"/>
        <v>04/06/2019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06106675</v>
      </c>
      <c r="B152" s="311" t="str">
        <f t="shared" si="2"/>
        <v>04/06/2019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06106675</v>
      </c>
      <c r="B153" s="311" t="str">
        <f t="shared" si="2"/>
        <v>04/06/2019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06106675</v>
      </c>
      <c r="B154" s="311" t="str">
        <f t="shared" si="3"/>
        <v>04/06/2019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06106675</v>
      </c>
      <c r="B155" s="311" t="str">
        <f t="shared" si="3"/>
        <v>04/06/2019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06106675</v>
      </c>
      <c r="B156" s="311" t="str">
        <f t="shared" si="3"/>
        <v>04/06/2019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06106675</v>
      </c>
      <c r="B157" s="311" t="str">
        <f t="shared" si="3"/>
        <v>04/06/2019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06106675</v>
      </c>
      <c r="B158" s="311" t="str">
        <f t="shared" si="3"/>
        <v>04/06/2019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06106675</v>
      </c>
      <c r="B159" s="311" t="str">
        <f t="shared" si="3"/>
        <v>04/06/2019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06106675</v>
      </c>
      <c r="B160" s="311" t="str">
        <f t="shared" si="3"/>
        <v>04/06/2019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06106675</v>
      </c>
      <c r="B161" s="311" t="str">
        <f t="shared" si="3"/>
        <v>04/06/2019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06106675</v>
      </c>
      <c r="B162" s="311" t="str">
        <f t="shared" si="3"/>
        <v>04/06/2019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06106675</v>
      </c>
      <c r="B163" s="311" t="str">
        <f t="shared" si="3"/>
        <v>04/06/2019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06106675</v>
      </c>
      <c r="B164" s="311" t="str">
        <f t="shared" si="3"/>
        <v>04/06/2019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06106675</v>
      </c>
      <c r="B165" s="311" t="str">
        <f t="shared" si="3"/>
        <v>04/06/2019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06106675</v>
      </c>
      <c r="B166" s="311" t="str">
        <f t="shared" si="3"/>
        <v>04/06/2019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06106675</v>
      </c>
      <c r="B167" s="311" t="str">
        <f t="shared" si="3"/>
        <v>04/06/2019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06106675</v>
      </c>
      <c r="B168" s="311" t="str">
        <f t="shared" si="3"/>
        <v>04/06/2019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06106675</v>
      </c>
      <c r="B169" s="311" t="str">
        <f t="shared" si="3"/>
        <v>04/06/2019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06106675</v>
      </c>
      <c r="B170" s="311" t="str">
        <f t="shared" si="3"/>
        <v>04/06/2019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06106675</v>
      </c>
      <c r="B171" s="311" t="str">
        <f t="shared" si="3"/>
        <v>04/06/2019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06106675</v>
      </c>
      <c r="B172" s="311" t="str">
        <f t="shared" si="3"/>
        <v>04/06/2019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06106675</v>
      </c>
      <c r="B173" s="311" t="str">
        <f t="shared" si="3"/>
        <v>04/06/2019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06106675</v>
      </c>
      <c r="B174" s="311" t="str">
        <f t="shared" si="3"/>
        <v>04/06/2019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06106675</v>
      </c>
      <c r="B175" s="311" t="str">
        <f t="shared" si="3"/>
        <v>04/06/2019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06106675</v>
      </c>
      <c r="B176" s="311" t="str">
        <f t="shared" si="3"/>
        <v>04/06/2019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06106675</v>
      </c>
      <c r="B177" s="311" t="str">
        <f t="shared" si="3"/>
        <v>04/06/2019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06106675</v>
      </c>
      <c r="B178" s="311" t="str">
        <f t="shared" si="3"/>
        <v>04/06/2019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06106675</v>
      </c>
      <c r="B179" s="311" t="str">
        <f t="shared" si="3"/>
        <v>04/06/2019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06106675</v>
      </c>
      <c r="B180" s="311" t="str">
        <f t="shared" si="3"/>
        <v>04/06/2019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06106675</v>
      </c>
      <c r="B181" s="311" t="str">
        <f t="shared" si="3"/>
        <v>04/06/2019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06106675</v>
      </c>
      <c r="B182" s="311" t="str">
        <f t="shared" si="3"/>
        <v>04/06/2019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06106675</v>
      </c>
      <c r="B183" s="311" t="str">
        <f t="shared" si="3"/>
        <v>04/06/2019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06106675</v>
      </c>
      <c r="B184" s="311" t="str">
        <f t="shared" si="3"/>
        <v>04/06/2019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06106675</v>
      </c>
      <c r="B185" s="311" t="str">
        <f t="shared" si="3"/>
        <v>04/06/2019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06106675</v>
      </c>
      <c r="B186" s="311" t="str">
        <f t="shared" si="4"/>
        <v>04/06/2019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06106675</v>
      </c>
      <c r="B187" s="311" t="str">
        <f t="shared" si="4"/>
        <v>04/06/2019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06106675</v>
      </c>
      <c r="B188" s="311" t="str">
        <f t="shared" si="4"/>
        <v>04/06/2019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06106675</v>
      </c>
      <c r="B189" s="311" t="str">
        <f t="shared" si="4"/>
        <v>04/06/2019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06106675</v>
      </c>
      <c r="B190" s="311" t="str">
        <f t="shared" si="4"/>
        <v>04/06/2019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06106675</v>
      </c>
      <c r="B191" s="311" t="str">
        <f t="shared" si="4"/>
        <v>04/06/2019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06106675</v>
      </c>
      <c r="B192" s="311" t="str">
        <f t="shared" si="4"/>
        <v>04/06/2019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06106675</v>
      </c>
      <c r="B193" s="311" t="str">
        <f t="shared" si="4"/>
        <v>04/06/2019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06106675</v>
      </c>
      <c r="B194" s="311" t="str">
        <f t="shared" si="4"/>
        <v>04/06/2019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06106675</v>
      </c>
      <c r="B195" s="311" t="str">
        <f t="shared" si="4"/>
        <v>04/06/2019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06106675</v>
      </c>
      <c r="B196" s="311" t="str">
        <f t="shared" si="4"/>
        <v>04/06/2019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06106675</v>
      </c>
      <c r="B197" s="311" t="str">
        <f t="shared" si="4"/>
        <v>04/06/2019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06106675</v>
      </c>
      <c r="B198" s="311" t="str">
        <f t="shared" si="4"/>
        <v>04/06/2019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06106675</v>
      </c>
      <c r="B199" s="311" t="str">
        <f t="shared" si="4"/>
        <v>04/06/2019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06106675</v>
      </c>
      <c r="B200" s="311" t="str">
        <f t="shared" si="4"/>
        <v>04/06/2019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06106675</v>
      </c>
      <c r="B201" s="311" t="str">
        <f t="shared" si="4"/>
        <v>04/06/2019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06106675</v>
      </c>
      <c r="B202" s="311" t="str">
        <f t="shared" si="4"/>
        <v>04/06/2019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06106675</v>
      </c>
      <c r="B203" s="311" t="str">
        <f t="shared" si="4"/>
        <v>04/06/2019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06106675</v>
      </c>
      <c r="B204" s="311" t="str">
        <f t="shared" si="4"/>
        <v>04/06/2019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06106675</v>
      </c>
      <c r="B205" s="311" t="str">
        <f t="shared" si="4"/>
        <v>04/06/2019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06106675</v>
      </c>
      <c r="B206" s="311" t="str">
        <f t="shared" si="4"/>
        <v>04/06/2019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06106675</v>
      </c>
      <c r="B207" s="311" t="str">
        <f t="shared" si="4"/>
        <v>04/06/2019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06106675</v>
      </c>
      <c r="B208" s="311" t="str">
        <f t="shared" si="4"/>
        <v>04/06/2019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06106675</v>
      </c>
      <c r="B209" s="311" t="str">
        <f t="shared" si="4"/>
        <v>04/06/2019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06106675</v>
      </c>
      <c r="B210" s="311" t="str">
        <f t="shared" si="4"/>
        <v>04/06/2019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06106675</v>
      </c>
      <c r="B211" s="311" t="str">
        <f t="shared" si="4"/>
        <v>04/06/2019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06106675</v>
      </c>
      <c r="B212" s="311" t="str">
        <f t="shared" si="4"/>
        <v>04/06/2019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06106675</v>
      </c>
      <c r="B213" s="311" t="str">
        <f t="shared" si="4"/>
        <v>04/06/2019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06106675</v>
      </c>
      <c r="B214" s="311" t="str">
        <f t="shared" si="4"/>
        <v>04/06/2019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06106675</v>
      </c>
      <c r="B215" s="311" t="str">
        <f t="shared" si="4"/>
        <v>04/06/2019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06106675</v>
      </c>
      <c r="B216" s="311" t="str">
        <f t="shared" si="4"/>
        <v>04/06/2019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06106675</v>
      </c>
      <c r="B217" s="311" t="str">
        <f t="shared" si="4"/>
        <v>04/06/2019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06106675</v>
      </c>
      <c r="B218" s="311" t="str">
        <f t="shared" si="5"/>
        <v>04/06/2019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06106675</v>
      </c>
      <c r="B219" s="311" t="str">
        <f t="shared" si="5"/>
        <v>04/06/2019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06106675</v>
      </c>
      <c r="B220" s="311" t="str">
        <f t="shared" si="5"/>
        <v>04/06/2019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06106675</v>
      </c>
      <c r="B221" s="311" t="str">
        <f t="shared" si="5"/>
        <v>04/06/2019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06106675</v>
      </c>
      <c r="B222" s="311" t="str">
        <f t="shared" si="5"/>
        <v>04/06/2019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06106675</v>
      </c>
      <c r="B223" s="311" t="str">
        <f t="shared" si="5"/>
        <v>04/06/2019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06106675</v>
      </c>
      <c r="B224" s="311" t="str">
        <f t="shared" si="5"/>
        <v>04/06/2019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06106675</v>
      </c>
      <c r="B225" s="311" t="str">
        <f t="shared" si="5"/>
        <v>04/06/2019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06106675</v>
      </c>
      <c r="B226" s="311" t="str">
        <f t="shared" si="5"/>
        <v>04/06/2019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06106675</v>
      </c>
      <c r="B227" s="311" t="str">
        <f t="shared" si="5"/>
        <v>04/06/2019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06106675</v>
      </c>
      <c r="B228" s="311" t="str">
        <f t="shared" si="5"/>
        <v>04/06/2019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06106675</v>
      </c>
      <c r="B229" s="311" t="str">
        <f t="shared" si="5"/>
        <v>04/06/2019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06106675</v>
      </c>
      <c r="B230" s="311" t="str">
        <f t="shared" si="5"/>
        <v>04/06/2019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06106675</v>
      </c>
      <c r="B231" s="311" t="str">
        <f t="shared" si="5"/>
        <v>04/06/2019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06106675</v>
      </c>
      <c r="B232" s="311" t="str">
        <f t="shared" si="5"/>
        <v>04/06/2019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06106675</v>
      </c>
      <c r="B233" s="311" t="str">
        <f t="shared" si="5"/>
        <v>04/06/2019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06106675</v>
      </c>
      <c r="B234" s="311" t="str">
        <f t="shared" si="5"/>
        <v>04/06/2019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06106675</v>
      </c>
      <c r="B235" s="311" t="str">
        <f t="shared" si="5"/>
        <v>04/06/2019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06106675</v>
      </c>
      <c r="B236" s="311" t="str">
        <f t="shared" si="5"/>
        <v>04/06/2019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06106675</v>
      </c>
      <c r="B237" s="311" t="str">
        <f t="shared" si="5"/>
        <v>04/06/2019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06106675</v>
      </c>
      <c r="B238" s="311" t="str">
        <f t="shared" si="5"/>
        <v>04/06/2019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06106675</v>
      </c>
      <c r="B239" s="311" t="str">
        <f t="shared" si="5"/>
        <v>04/06/2019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06106675</v>
      </c>
      <c r="B240" s="311" t="str">
        <f t="shared" si="5"/>
        <v>04/06/2019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06106675</v>
      </c>
      <c r="B241" s="311" t="str">
        <f t="shared" si="5"/>
        <v>04/06/2019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06106675</v>
      </c>
      <c r="B242" s="311" t="str">
        <f t="shared" si="5"/>
        <v>04/06/2019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06106675</v>
      </c>
      <c r="B243" s="311" t="str">
        <f t="shared" si="5"/>
        <v>04/06/2019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2019-12-23T14:53:03Z</dcterms:created>
  <dcterms:modified xsi:type="dcterms:W3CDTF">2019-12-23T14:53:05Z</dcterms:modified>
  <cp:category/>
  <cp:version/>
  <cp:contentType/>
  <cp:contentStatus/>
</cp:coreProperties>
</file>