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<sst xmlns="http://schemas.openxmlformats.org/spreadsheetml/2006/main" count="977" uniqueCount="332">
  <si>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</si>
  <si>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</si>
  <si>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</si>
  <si>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</si>
  <si>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</si>
  <si>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</si>
  <si>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</si>
  <si>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</si>
  <si>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</si>
  <si>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</si>
  <si>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</si>
  <si>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</si>
  <si>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</si>
  <si>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</si>
  <si>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</si>
  <si>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</si>
  <si>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</si>
  <si>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</si>
  <si>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</si>
  <si>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</si>
  <si>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</si>
  <si>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</si>
  <si>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</si>
  <si>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</si>
  <si>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</si>
  <si>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</si>
  <si>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</si>
  <si>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</si>
  <si>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</si>
  <si>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</si>
  <si>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</si>
  <si>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</si>
  <si>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</si>
  <si>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</si>
  <si>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</si>
  <si>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</si>
  <si>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</si>
  <si>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</si>
  <si>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</si>
  <si>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</si>
  <si>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</si>
  <si>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</si>
  <si>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</si>
  <si>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</si>
  <si>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</si>
  <si>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</si>
  <si>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</si>
  <si>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</si>
  <si>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</si>
  <si>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</si>
  <si>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</si>
  <si>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</si>
  <si>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</si>
  <si>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</si>
  <si>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</si>
  <si>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06106686</t>
  </si>
  <si>
    <t>OZON</t>
  </si>
  <si>
    <t>OZON A ETOILE-SUR-RHONE</t>
  </si>
  <si>
    <t>ETOILE SUR RHONE</t>
  </si>
  <si>
    <t>Réseau de contrôle opérationnel</t>
  </si>
  <si>
    <t>facultatif #</t>
  </si>
  <si>
    <t>CODE_OPERATION</t>
  </si>
  <si>
    <t>TYPO_NATIONALE</t>
  </si>
  <si>
    <t>04/07/2018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</si>
  <si>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</si>
  <si>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</si>
  <si>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</si>
  <si>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</si>
  <si>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</si>
  <si>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</si>
  <si>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</si>
  <si>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</si>
  <si>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</si>
  <si>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</si>
  <si>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</si>
  <si>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</si>
  <si>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</si>
  <si>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</si>
  <si>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</si>
  <si>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</si>
  <si>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</si>
  <si>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</si>
  <si>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</si>
  <si>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</si>
  <si>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</si>
  <si>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</si>
  <si>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</si>
  <si>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</si>
  <si>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</si>
  <si>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</si>
  <si>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</si>
  <si>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</si>
  <si>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</si>
  <si>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</si>
  <si>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</si>
  <si>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</si>
  <si>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</si>
  <si>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</si>
  <si>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</si>
  <si>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</si>
  <si>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</si>
  <si>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</si>
  <si>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</si>
  <si>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</si>
  <si>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</si>
  <si>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</si>
  <si>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</si>
  <si>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</si>
  <si>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</si>
  <si>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</si>
  <si>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</si>
  <si>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</si>
  <si>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</si>
  <si>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</si>
  <si>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</si>
  <si>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</si>
  <si>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</si>
  <si>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</si>
  <si>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</si>
  <si>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</si>
  <si>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</si>
  <si>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</si>
  <si>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</si>
  <si>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</si>
  <si>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</si>
  <si>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</si>
  <si>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</si>
  <si>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</si>
  <si>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</si>
  <si>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</si>
  <si>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</si>
  <si>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</si>
  <si>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</si>
  <si>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</si>
  <si>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</si>
  <si>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</si>
  <si>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</si>
  <si>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</si>
  <si>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</si>
  <si>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</si>
  <si>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</si>
  <si>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</si>
  <si>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</si>
  <si>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</si>
  <si>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</si>
  <si>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</si>
  <si>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</si>
  <si>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</si>
  <si>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</si>
  <si>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</si>
  <si>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</si>
  <si>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</si>
  <si>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</si>
  <si>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</si>
  <si>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</si>
  <si>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</si>
  <si>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</si>
  <si>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</si>
  <si>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</si>
  <si>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</si>
  <si>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</si>
  <si>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</si>
  <si>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</si>
  <si>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</si>
  <si>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</si>
  <si>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</si>
  <si>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</si>
  <si>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</si>
  <si>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</si>
  <si>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</si>
  <si>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</si>
  <si>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</si>
  <si>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Goera</t>
  </si>
  <si>
    <t>287</t>
  </si>
  <si>
    <t>Hydropsyche</t>
  </si>
  <si>
    <t>212</t>
  </si>
  <si>
    <t>Hydroptilidae</t>
  </si>
  <si>
    <t>193</t>
  </si>
  <si>
    <t>Hydroptila</t>
  </si>
  <si>
    <t>200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</si>
  <si>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</si>
  <si>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</si>
  <si>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</si>
  <si>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</si>
  <si>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</si>
  <si>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</si>
  <si>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</si>
  <si>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</si>
  <si>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</si>
  <si>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</si>
  <si>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</si>
  <si>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</si>
  <si>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</si>
  <si>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</si>
  <si>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</si>
  <si>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</si>
  <si>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</si>
  <si>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</si>
  <si>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Micronecta</t>
  </si>
  <si>
    <t>719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</si>
  <si>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</si>
  <si>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</si>
  <si>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</si>
  <si>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</si>
  <si>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</si>
  <si>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</si>
  <si>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</si>
  <si>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</si>
  <si>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</si>
  <si>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</si>
  <si>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</si>
  <si>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</si>
  <si>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</si>
  <si>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</si>
  <si>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Athericidae</t>
  </si>
  <si>
    <t>838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</si>
  <si>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</si>
  <si>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</si>
  <si>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</si>
  <si>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</si>
  <si>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</si>
  <si>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</si>
  <si>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</si>
  <si>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</si>
  <si>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</si>
  <si>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</si>
  <si>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</si>
  <si>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</si>
  <si>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</si>
  <si>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</si>
  <si>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Onychogomphus</t>
  </si>
  <si>
    <t>682</t>
  </si>
  <si>
    <t>Platycnemis</t>
  </si>
  <si>
    <t>657</t>
  </si>
  <si>
    <t>Gammaridae</t>
  </si>
  <si>
    <t>887</t>
  </si>
  <si>
    <t>Gammarus</t>
  </si>
  <si>
    <t>892</t>
  </si>
  <si>
    <t>HYDRACARIENS = Hydracarina</t>
  </si>
  <si>
    <t>906</t>
  </si>
  <si>
    <t>présence</t>
  </si>
  <si>
    <t>Potamopyrgus</t>
  </si>
  <si>
    <t>978</t>
  </si>
  <si>
    <t>Glossiphoniidae</t>
  </si>
  <si>
    <t>908</t>
  </si>
  <si>
    <t>Piscicolidae</t>
  </si>
  <si>
    <t>918</t>
  </si>
  <si>
    <t>OLIGOCHAETA</t>
  </si>
  <si>
    <t>933</t>
  </si>
  <si>
    <t>NEMATHELMINTHA</t>
  </si>
  <si>
    <t>3111</t>
  </si>
  <si>
    <t>18690155900069</t>
  </si>
  <si>
    <t>AERMC</t>
  </si>
  <si>
    <t>OZETO_2018-07-04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</si>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</sst>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79E8-BB35-40F7-853F-D8F88013526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254</v>
      </c>
      <c r="B1" s="154"/>
      <c r="C1" s="155"/>
      <c r="D1" s="155"/>
      <c r="E1" s="155"/>
      <c r="F1" s="155"/>
      <c r="G1" s="155"/>
      <c r="H1" s="155"/>
      <c r="I1" s="156" t="s">
        <v>255</v>
      </c>
      <c r="J1" s="157" t="s">
        <v>254</v>
      </c>
      <c r="K1" s="158"/>
      <c r="L1" s="155"/>
      <c r="M1" s="155"/>
      <c r="N1" s="155"/>
      <c r="O1" s="155"/>
      <c r="P1" s="159"/>
      <c r="Q1" s="160"/>
      <c r="R1" s="156" t="s">
        <v>256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257</v>
      </c>
      <c r="D5" s="171" t="s">
        <v>21</v>
      </c>
      <c r="E5" s="170" t="s">
        <v>258</v>
      </c>
      <c r="F5" s="172" t="s">
        <v>259</v>
      </c>
      <c r="G5" s="170" t="s">
        <v>260</v>
      </c>
      <c r="H5" s="172" t="s">
        <v>261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6106686</v>
      </c>
      <c r="B6" s="179" t="s">
        <v>56</v>
      </c>
      <c r="C6" s="179" t="s">
        <v>57</v>
      </c>
      <c r="D6" s="180" t="s">
        <v>63</v>
      </c>
      <c r="E6" s="179">
        <v>845116.9029069792</v>
      </c>
      <c r="F6" s="179">
        <v>6414478.323953179</v>
      </c>
      <c r="G6" s="179">
        <v>845066.9114150577</v>
      </c>
      <c r="H6" s="181">
        <v>6414451.608487537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262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262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263</v>
      </c>
      <c r="F10" s="205"/>
      <c r="G10" s="206"/>
      <c r="H10" s="168"/>
      <c r="I10" s="168"/>
      <c r="J10" s="200" t="s">
        <v>264</v>
      </c>
      <c r="K10" s="201" t="s">
        <v>265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266</v>
      </c>
      <c r="C12" s="211">
        <v>4.3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267</v>
      </c>
      <c r="C13" s="214">
        <v>57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268</v>
      </c>
      <c r="C14" s="214">
        <v>3.6700000000000004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269</v>
      </c>
      <c r="C15" s="219">
        <f>C13*C14</f>
        <v>209.19000000000003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270</v>
      </c>
      <c r="C16" s="228">
        <f>+C15*0.05</f>
        <v>10.459500000000002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271</v>
      </c>
      <c r="K18" s="234" t="s">
        <v>83</v>
      </c>
      <c r="L18" s="235" t="s">
        <v>115</v>
      </c>
      <c r="M18" s="235" t="s">
        <v>264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86</v>
      </c>
      <c r="L19" s="231" t="s">
        <v>133</v>
      </c>
      <c r="M19" s="231" t="s">
        <v>145</v>
      </c>
      <c r="N19" s="238">
        <v>10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94</v>
      </c>
      <c r="L20" s="231" t="s">
        <v>128</v>
      </c>
      <c r="M20" s="231" t="s">
        <v>145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99</v>
      </c>
      <c r="L21" s="231" t="s">
        <v>133</v>
      </c>
      <c r="M21" s="231" t="s">
        <v>145</v>
      </c>
      <c r="N21" s="238">
        <v>25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103</v>
      </c>
      <c r="L22" s="231" t="s">
        <v>128</v>
      </c>
      <c r="M22" s="231" t="s">
        <v>145</v>
      </c>
      <c r="N22" s="238">
        <v>15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272</v>
      </c>
      <c r="D23" s="197"/>
      <c r="E23" s="197"/>
      <c r="F23" s="244"/>
      <c r="J23" s="240" t="s">
        <v>149</v>
      </c>
      <c r="K23" s="231" t="s">
        <v>96</v>
      </c>
      <c r="L23" s="231" t="s">
        <v>133</v>
      </c>
      <c r="M23" s="231" t="s">
        <v>150</v>
      </c>
      <c r="N23" s="238">
        <v>10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128</v>
      </c>
      <c r="M24" s="231" t="s">
        <v>150</v>
      </c>
      <c r="N24" s="238">
        <v>30</v>
      </c>
      <c r="O24" s="238"/>
      <c r="P24" s="238"/>
      <c r="Q24" s="238"/>
      <c r="R24" s="239"/>
      <c r="S24" s="159"/>
    </row>
    <row r="25" spans="1:19" ht="14.25" customHeight="1">
      <c r="A25" s="245" t="s">
        <v>273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123</v>
      </c>
      <c r="M25" s="231" t="s">
        <v>150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274</v>
      </c>
      <c r="D26" s="201"/>
      <c r="E26" s="201"/>
      <c r="F26" s="247"/>
      <c r="J26" s="240" t="s">
        <v>154</v>
      </c>
      <c r="K26" s="231" t="s">
        <v>96</v>
      </c>
      <c r="L26" s="231" t="s">
        <v>138</v>
      </c>
      <c r="M26" s="231" t="s">
        <v>150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258</v>
      </c>
      <c r="B27" s="246"/>
      <c r="C27" s="188" t="s">
        <v>275</v>
      </c>
      <c r="D27" s="188"/>
      <c r="E27" s="188"/>
      <c r="F27" s="247"/>
      <c r="J27" s="240" t="s">
        <v>155</v>
      </c>
      <c r="K27" s="231" t="s">
        <v>96</v>
      </c>
      <c r="L27" s="231" t="s">
        <v>133</v>
      </c>
      <c r="M27" s="231" t="s">
        <v>156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259</v>
      </c>
      <c r="B28" s="246"/>
      <c r="C28" s="188" t="s">
        <v>276</v>
      </c>
      <c r="D28" s="188"/>
      <c r="E28" s="188"/>
      <c r="F28" s="247"/>
      <c r="J28" s="240" t="s">
        <v>157</v>
      </c>
      <c r="K28" s="231" t="s">
        <v>96</v>
      </c>
      <c r="L28" s="231" t="s">
        <v>128</v>
      </c>
      <c r="M28" s="231" t="s">
        <v>156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260</v>
      </c>
      <c r="B29" s="246"/>
      <c r="C29" s="188" t="s">
        <v>277</v>
      </c>
      <c r="D29" s="188"/>
      <c r="E29" s="188"/>
      <c r="F29" s="247"/>
      <c r="J29" s="240" t="s">
        <v>158</v>
      </c>
      <c r="K29" s="231" t="s">
        <v>96</v>
      </c>
      <c r="L29" s="231" t="s">
        <v>123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261</v>
      </c>
      <c r="B30" s="246"/>
      <c r="C30" s="188" t="s">
        <v>278</v>
      </c>
      <c r="D30" s="188"/>
      <c r="E30" s="188"/>
      <c r="F30" s="247"/>
      <c r="J30" s="248" t="s">
        <v>159</v>
      </c>
      <c r="K30" s="249" t="s">
        <v>96</v>
      </c>
      <c r="L30" s="249" t="s">
        <v>138</v>
      </c>
      <c r="M30" s="249" t="s">
        <v>156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266</v>
      </c>
      <c r="B31" s="246"/>
      <c r="C31" s="188" t="s">
        <v>279</v>
      </c>
      <c r="D31" s="188"/>
      <c r="F31" s="247"/>
    </row>
    <row r="32" spans="1:14" ht="14.25" customHeight="1">
      <c r="A32" s="245" t="s">
        <v>267</v>
      </c>
      <c r="B32" s="246"/>
      <c r="C32" s="188" t="s">
        <v>280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268</v>
      </c>
      <c r="B33" s="252"/>
      <c r="C33" s="188" t="s">
        <v>281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269</v>
      </c>
      <c r="B34" s="252"/>
      <c r="C34" s="188" t="s">
        <v>282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270</v>
      </c>
      <c r="B35" s="252"/>
      <c r="C35" s="201" t="s">
        <v>283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284</v>
      </c>
      <c r="B36" s="252"/>
      <c r="C36" s="201" t="s">
        <v>285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286</v>
      </c>
      <c r="B37" s="262"/>
      <c r="C37" s="222" t="s">
        <v>287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254</v>
      </c>
      <c r="B41" s="158"/>
      <c r="C41" s="155"/>
      <c r="D41" s="155"/>
      <c r="E41" s="155"/>
      <c r="F41" s="155"/>
      <c r="G41" s="156" t="s">
        <v>288</v>
      </c>
      <c r="H41" s="157" t="s">
        <v>254</v>
      </c>
      <c r="I41" s="158"/>
      <c r="J41" s="155"/>
      <c r="K41" s="155"/>
      <c r="L41" s="155"/>
      <c r="M41" s="155"/>
      <c r="Q41" s="156" t="s">
        <v>289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290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291</v>
      </c>
      <c r="B47" s="277"/>
      <c r="C47" s="277"/>
      <c r="D47" s="277"/>
      <c r="E47" s="277"/>
      <c r="F47" s="277"/>
      <c r="G47" s="278"/>
      <c r="H47" s="279" t="s">
        <v>292</v>
      </c>
      <c r="I47" s="280" t="s">
        <v>293</v>
      </c>
      <c r="J47" s="281"/>
      <c r="K47" s="280" t="s">
        <v>294</v>
      </c>
      <c r="L47" s="281"/>
      <c r="M47" s="280" t="s">
        <v>295</v>
      </c>
      <c r="N47" s="281"/>
      <c r="O47" s="280" t="s">
        <v>296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297</v>
      </c>
      <c r="B49" s="289" t="s">
        <v>298</v>
      </c>
      <c r="C49" s="290" t="s">
        <v>84</v>
      </c>
      <c r="D49" s="291" t="s">
        <v>299</v>
      </c>
      <c r="E49" s="292" t="s">
        <v>300</v>
      </c>
      <c r="F49" s="292" t="s">
        <v>301</v>
      </c>
      <c r="G49" s="292" t="s">
        <v>302</v>
      </c>
      <c r="H49" s="293"/>
      <c r="I49" s="288" t="s">
        <v>303</v>
      </c>
      <c r="J49" s="288" t="s">
        <v>304</v>
      </c>
      <c r="K49" s="294" t="s">
        <v>303</v>
      </c>
      <c r="L49" s="295" t="s">
        <v>304</v>
      </c>
      <c r="M49" s="294" t="s">
        <v>303</v>
      </c>
      <c r="N49" s="295" t="s">
        <v>304</v>
      </c>
      <c r="O49" s="294" t="s">
        <v>303</v>
      </c>
      <c r="P49" s="295" t="s">
        <v>304</v>
      </c>
      <c r="Q49" s="296" t="s">
        <v>305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306</v>
      </c>
      <c r="B51" s="307" t="s">
        <v>306</v>
      </c>
      <c r="C51" s="308" t="s">
        <v>86</v>
      </c>
      <c r="D51" s="309">
        <v>11</v>
      </c>
      <c r="E51" s="309">
        <v>2</v>
      </c>
      <c r="F51" s="310" t="s">
        <v>87</v>
      </c>
      <c r="G51" s="311"/>
      <c r="H51" s="302"/>
      <c r="I51" s="311"/>
      <c r="J51" s="311"/>
      <c r="K51" s="312" t="s">
        <v>144</v>
      </c>
      <c r="L51" s="313">
        <v>3</v>
      </c>
      <c r="M51" s="312"/>
      <c r="N51" s="313">
        <v>2</v>
      </c>
      <c r="O51" s="312"/>
      <c r="P51" s="313">
        <v>1</v>
      </c>
      <c r="Q51" s="311">
        <v>1</v>
      </c>
    </row>
    <row r="52" spans="1:17" ht="12.75">
      <c r="A52" s="314" t="s">
        <v>307</v>
      </c>
      <c r="B52" s="315" t="s">
        <v>308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309</v>
      </c>
      <c r="B53" s="315" t="s">
        <v>310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311</v>
      </c>
      <c r="B54" s="315" t="s">
        <v>312</v>
      </c>
      <c r="C54" s="322" t="s">
        <v>94</v>
      </c>
      <c r="D54" s="317">
        <v>8</v>
      </c>
      <c r="E54" s="317">
        <v>1</v>
      </c>
      <c r="F54" s="318" t="s">
        <v>87</v>
      </c>
      <c r="G54" s="319"/>
      <c r="H54" s="302"/>
      <c r="I54" s="319"/>
      <c r="J54" s="319"/>
      <c r="K54" s="320"/>
      <c r="L54" s="321">
        <v>1</v>
      </c>
      <c r="M54" s="320" t="s">
        <v>146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313</v>
      </c>
      <c r="B55" s="315" t="s">
        <v>314</v>
      </c>
      <c r="C55" s="322" t="s">
        <v>96</v>
      </c>
      <c r="D55" s="317">
        <v>7</v>
      </c>
      <c r="E55" s="317">
        <v>89</v>
      </c>
      <c r="F55" s="318" t="s">
        <v>97</v>
      </c>
      <c r="G55" s="319"/>
      <c r="H55" s="302"/>
      <c r="I55" s="319" t="s">
        <v>315</v>
      </c>
      <c r="J55" s="319">
        <v>1</v>
      </c>
      <c r="K55" s="320" t="s">
        <v>316</v>
      </c>
      <c r="L55" s="321">
        <v>4</v>
      </c>
      <c r="M55" s="320" t="s">
        <v>317</v>
      </c>
      <c r="N55" s="321">
        <v>3</v>
      </c>
      <c r="O55" s="320" t="s">
        <v>318</v>
      </c>
      <c r="P55" s="321">
        <v>2</v>
      </c>
      <c r="Q55" s="319">
        <v>8</v>
      </c>
    </row>
    <row r="56" spans="1:17" ht="33.75">
      <c r="A56" s="314" t="s">
        <v>319</v>
      </c>
      <c r="B56" s="315" t="s">
        <v>320</v>
      </c>
      <c r="C56" s="322" t="s">
        <v>99</v>
      </c>
      <c r="D56" s="317">
        <v>6</v>
      </c>
      <c r="E56" s="317">
        <v>2</v>
      </c>
      <c r="F56" s="318" t="s">
        <v>87</v>
      </c>
      <c r="G56" s="319"/>
      <c r="H56" s="302"/>
      <c r="I56" s="319"/>
      <c r="J56" s="319"/>
      <c r="K56" s="320" t="s">
        <v>147</v>
      </c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321</v>
      </c>
      <c r="B57" s="315" t="s">
        <v>322</v>
      </c>
      <c r="C57" s="316" t="s">
        <v>101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323</v>
      </c>
      <c r="B58" s="315" t="s">
        <v>324</v>
      </c>
      <c r="C58" s="316" t="s">
        <v>103</v>
      </c>
      <c r="D58" s="317">
        <v>4</v>
      </c>
      <c r="E58" s="317">
        <v>1</v>
      </c>
      <c r="F58" s="318" t="s">
        <v>87</v>
      </c>
      <c r="G58" s="319"/>
      <c r="H58" s="302"/>
      <c r="I58" s="319"/>
      <c r="J58" s="319"/>
      <c r="K58" s="320"/>
      <c r="L58" s="321"/>
      <c r="M58" s="320" t="s">
        <v>148</v>
      </c>
      <c r="N58" s="321">
        <v>1</v>
      </c>
      <c r="O58" s="320"/>
      <c r="P58" s="321">
        <v>2</v>
      </c>
      <c r="Q58" s="319">
        <v>1</v>
      </c>
    </row>
    <row r="59" spans="1:17" ht="22.5">
      <c r="A59" s="314" t="s">
        <v>325</v>
      </c>
      <c r="B59" s="315" t="s">
        <v>326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327</v>
      </c>
      <c r="B60" s="315" t="s">
        <v>328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/>
      <c r="P60" s="321">
        <v>1</v>
      </c>
      <c r="Q60" s="319">
        <v>0</v>
      </c>
    </row>
    <row r="61" spans="1:17" ht="12.75">
      <c r="A61" s="314" t="s">
        <v>329</v>
      </c>
      <c r="B61" s="315" t="s">
        <v>329</v>
      </c>
      <c r="C61" s="316" t="s">
        <v>109</v>
      </c>
      <c r="D61" s="317">
        <v>1</v>
      </c>
      <c r="E61" s="317">
        <v>1</v>
      </c>
      <c r="F61" s="318" t="s">
        <v>87</v>
      </c>
      <c r="G61" s="319"/>
      <c r="H61" s="302"/>
      <c r="I61" s="319"/>
      <c r="J61" s="319">
        <v>1</v>
      </c>
      <c r="K61" s="320"/>
      <c r="L61" s="321">
        <v>3</v>
      </c>
      <c r="M61" s="320"/>
      <c r="N61" s="321">
        <v>2</v>
      </c>
      <c r="O61" s="320"/>
      <c r="P61" s="321"/>
      <c r="Q61" s="319">
        <v>0</v>
      </c>
    </row>
    <row r="62" spans="1:17" ht="45.75" thickBot="1">
      <c r="A62" s="323" t="s">
        <v>330</v>
      </c>
      <c r="B62" s="324" t="s">
        <v>331</v>
      </c>
      <c r="C62" s="325" t="s">
        <v>111</v>
      </c>
      <c r="D62" s="326">
        <v>0</v>
      </c>
      <c r="E62" s="326">
        <v>3</v>
      </c>
      <c r="F62" s="327" t="s">
        <v>87</v>
      </c>
      <c r="G62" s="328"/>
      <c r="H62" s="302"/>
      <c r="I62" s="328"/>
      <c r="J62" s="328"/>
      <c r="K62" s="329"/>
      <c r="L62" s="330">
        <v>2</v>
      </c>
      <c r="M62" s="329"/>
      <c r="N62" s="330">
        <v>3</v>
      </c>
      <c r="O62" s="329"/>
      <c r="P62" s="330">
        <v>1</v>
      </c>
      <c r="Q62" s="328">
        <v>0</v>
      </c>
    </row>
    <row r="63" spans="8:16" ht="27.75" customHeight="1" thickBot="1">
      <c r="H63" s="331" t="s">
        <v>305</v>
      </c>
      <c r="I63" s="332">
        <v>2</v>
      </c>
      <c r="J63" s="333"/>
      <c r="K63" s="332">
        <v>4</v>
      </c>
      <c r="L63" s="333"/>
      <c r="M63" s="332">
        <v>4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989A-D926-4281-914E-08D0F68B3BBA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251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26124</v>
      </c>
      <c r="G23" s="36">
        <v>845070</v>
      </c>
      <c r="H23" s="36">
        <v>6414468</v>
      </c>
      <c r="I23" s="36">
        <v>96</v>
      </c>
      <c r="J23" s="36" t="s">
        <v>59</v>
      </c>
      <c r="K23" s="35">
        <v>845116.9029069792</v>
      </c>
      <c r="L23" s="35">
        <v>6414478.323953179</v>
      </c>
      <c r="M23" s="35">
        <v>845066.9114150577</v>
      </c>
      <c r="N23" s="35">
        <v>6414451.608487537</v>
      </c>
      <c r="O23" s="36">
        <v>4.3</v>
      </c>
      <c r="P23" s="36">
        <v>57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252</v>
      </c>
      <c r="B26" s="42" t="s">
        <v>253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3.6700000000000004</v>
      </c>
      <c r="F39" s="78" t="s">
        <v>85</v>
      </c>
      <c r="G39" s="79" t="s">
        <v>86</v>
      </c>
      <c r="H39" s="80">
        <v>2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89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87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1</v>
      </c>
      <c r="I49" s="80" t="s">
        <v>87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3</v>
      </c>
      <c r="I50" s="80" t="s">
        <v>87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133</v>
      </c>
      <c r="F66" s="80" t="s">
        <v>145</v>
      </c>
      <c r="G66" s="80">
        <v>10</v>
      </c>
      <c r="H66" s="80"/>
      <c r="I66" s="80">
        <v>2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94</v>
      </c>
      <c r="E67" s="80" t="s">
        <v>128</v>
      </c>
      <c r="F67" s="80" t="s">
        <v>145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99</v>
      </c>
      <c r="E68" s="80" t="s">
        <v>133</v>
      </c>
      <c r="F68" s="80" t="s">
        <v>145</v>
      </c>
      <c r="G68" s="83">
        <v>25</v>
      </c>
      <c r="H68" s="80"/>
      <c r="I68" s="80">
        <v>3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103</v>
      </c>
      <c r="E69" s="80" t="s">
        <v>128</v>
      </c>
      <c r="F69" s="80" t="s">
        <v>145</v>
      </c>
      <c r="G69" s="83">
        <v>15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96</v>
      </c>
      <c r="E70" s="80" t="s">
        <v>133</v>
      </c>
      <c r="F70" s="80" t="s">
        <v>150</v>
      </c>
      <c r="G70" s="83">
        <v>10</v>
      </c>
      <c r="H70" s="80"/>
      <c r="I70" s="80">
        <v>2</v>
      </c>
      <c r="J70" s="83" t="s">
        <v>151</v>
      </c>
      <c r="K70" s="80">
        <v>2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128</v>
      </c>
      <c r="F71" s="80" t="s">
        <v>150</v>
      </c>
      <c r="G71" s="83">
        <v>30</v>
      </c>
      <c r="H71" s="80"/>
      <c r="I71" s="80">
        <v>3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123</v>
      </c>
      <c r="F72" s="80" t="s">
        <v>150</v>
      </c>
      <c r="G72" s="83">
        <v>20</v>
      </c>
      <c r="H72" s="80"/>
      <c r="I72" s="80">
        <v>3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96</v>
      </c>
      <c r="E73" s="80" t="s">
        <v>138</v>
      </c>
      <c r="F73" s="80" t="s">
        <v>150</v>
      </c>
      <c r="G73" s="83">
        <v>15</v>
      </c>
      <c r="H73" s="80"/>
      <c r="I73" s="80">
        <v>2</v>
      </c>
      <c r="J73" s="83" t="s">
        <v>151</v>
      </c>
      <c r="K73" s="80">
        <v>1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133</v>
      </c>
      <c r="F74" s="80" t="s">
        <v>156</v>
      </c>
      <c r="G74" s="83">
        <v>20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128</v>
      </c>
      <c r="F75" s="80" t="s">
        <v>156</v>
      </c>
      <c r="G75" s="83">
        <v>15</v>
      </c>
      <c r="H75" s="80"/>
      <c r="I75" s="80">
        <v>3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123</v>
      </c>
      <c r="F76" s="80" t="s">
        <v>156</v>
      </c>
      <c r="G76" s="83">
        <v>10</v>
      </c>
      <c r="H76" s="80"/>
      <c r="I76" s="80">
        <v>4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138</v>
      </c>
      <c r="F77" s="80" t="s">
        <v>156</v>
      </c>
      <c r="G77" s="83">
        <v>10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145</v>
      </c>
      <c r="F87" s="115" t="s">
        <v>150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1</v>
      </c>
      <c r="G89" s="83">
        <v>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9</v>
      </c>
      <c r="F90" s="83">
        <v>9</v>
      </c>
      <c r="G90" s="83">
        <v>8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7</v>
      </c>
      <c r="F91" s="83">
        <v>20</v>
      </c>
      <c r="G91" s="83">
        <v>24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48</v>
      </c>
      <c r="F92" s="83">
        <v>74</v>
      </c>
      <c r="G92" s="83">
        <v>60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6</v>
      </c>
      <c r="F93" s="83">
        <v>12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>
        <v>2</v>
      </c>
      <c r="G94" s="83">
        <v>12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212</v>
      </c>
      <c r="F95" s="83">
        <v>160</v>
      </c>
      <c r="G95" s="83">
        <v>80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2</v>
      </c>
      <c r="F96" s="83">
        <v>2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7</v>
      </c>
      <c r="F97" s="83">
        <v>7</v>
      </c>
      <c r="G97" s="83">
        <v>7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4</v>
      </c>
      <c r="F98" s="83">
        <v>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16</v>
      </c>
      <c r="F99" s="83">
        <v>6</v>
      </c>
      <c r="G99" s="83">
        <v>12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1</v>
      </c>
      <c r="F100" s="83">
        <v>2</v>
      </c>
      <c r="G100" s="83">
        <v>6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2</v>
      </c>
      <c r="F101" s="83">
        <v>6</v>
      </c>
      <c r="G101" s="83">
        <v>7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/>
      <c r="F102" s="83"/>
      <c r="G102" s="83">
        <v>3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2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6</v>
      </c>
      <c r="F104" s="83">
        <v>12</v>
      </c>
      <c r="G104" s="83">
        <v>9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3</v>
      </c>
      <c r="F105" s="83">
        <v>6</v>
      </c>
      <c r="G105" s="83">
        <v>5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2</v>
      </c>
      <c r="F106" s="83">
        <v>2</v>
      </c>
      <c r="G106" s="83">
        <v>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3</v>
      </c>
      <c r="F107" s="83">
        <v>2</v>
      </c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7</v>
      </c>
      <c r="F108" s="83">
        <v>13</v>
      </c>
      <c r="G108" s="83">
        <v>13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5</v>
      </c>
      <c r="F109" s="83">
        <v>2</v>
      </c>
      <c r="G109" s="83">
        <v>2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/>
      <c r="F110" s="83">
        <v>1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838</v>
      </c>
      <c r="F111" s="83">
        <v>364</v>
      </c>
      <c r="G111" s="83">
        <v>490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1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3</v>
      </c>
      <c r="F113" s="83">
        <v>1</v>
      </c>
      <c r="G113" s="83">
        <v>5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33</v>
      </c>
      <c r="F114" s="83">
        <v>60</v>
      </c>
      <c r="G114" s="83">
        <v>74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7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24</v>
      </c>
      <c r="F116" s="83">
        <v>90</v>
      </c>
      <c r="G116" s="83">
        <v>22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4</v>
      </c>
      <c r="F117" s="83">
        <v>1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1</v>
      </c>
      <c r="F118" s="83">
        <v>2</v>
      </c>
      <c r="G118" s="83">
        <v>3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>
        <v>2</v>
      </c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>
        <v>104</v>
      </c>
      <c r="F120" s="83"/>
      <c r="G120" s="83">
        <v>30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942</v>
      </c>
      <c r="F121" s="83">
        <v>362</v>
      </c>
      <c r="G121" s="83">
        <v>330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 t="s">
        <v>240</v>
      </c>
      <c r="F122" s="83" t="s">
        <v>240</v>
      </c>
      <c r="G122" s="83" t="s">
        <v>240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241</v>
      </c>
      <c r="D123" s="119" t="s">
        <v>242</v>
      </c>
      <c r="E123" s="83">
        <v>6</v>
      </c>
      <c r="F123" s="83">
        <v>6</v>
      </c>
      <c r="G123" s="83">
        <v>26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243</v>
      </c>
      <c r="D124" s="119" t="s">
        <v>244</v>
      </c>
      <c r="E124" s="83">
        <v>2</v>
      </c>
      <c r="F124" s="83">
        <v>1</v>
      </c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245</v>
      </c>
      <c r="D125" s="119" t="s">
        <v>246</v>
      </c>
      <c r="E125" s="83">
        <v>2</v>
      </c>
      <c r="F125" s="83">
        <v>4</v>
      </c>
      <c r="G125" s="83">
        <v>5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247</v>
      </c>
      <c r="D126" s="119" t="s">
        <v>248</v>
      </c>
      <c r="E126" s="83">
        <v>5</v>
      </c>
      <c r="F126" s="83">
        <v>72</v>
      </c>
      <c r="G126" s="83">
        <v>82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249</v>
      </c>
      <c r="D127" s="119" t="s">
        <v>250</v>
      </c>
      <c r="E127" s="83" t="s">
        <v>240</v>
      </c>
      <c r="F127" s="83" t="s">
        <v>240</v>
      </c>
      <c r="G127" s="83" t="s">
        <v>240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2019-03-28T11:44:43Z</dcterms:created>
  <dcterms:modified xsi:type="dcterms:W3CDTF">2019-03-28T11:45:20Z</dcterms:modified>
  <cp:category/>
  <cp:version/>
  <cp:contentType/>
  <cp:contentStatus/>
</cp:coreProperties>
</file>