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36DDD511-3331-435C-B7A5-8DE0B6AA049D}" xr6:coauthVersionLast="47" xr6:coauthVersionMax="47" xr10:uidLastSave="{00000000-0000-0000-0000-000000000000}"/>
  <bookViews>
    <workbookView xWindow="-120" yWindow="-120" windowWidth="19440" windowHeight="15000" xr2:uid="{02476976-FF8B-4E20-89ED-00066688C1EE}"/>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<sst xmlns="http://schemas.openxmlformats.org/spreadsheetml/2006/main" count="348" uniqueCount="181">
  <si>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</si>
  <si>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</si>
  <si>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</si>
  <si>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</si>
  <si>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</si>
  <si>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</si>
  <si>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</si>
  <si>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</si>
  <si>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</si>
  <si>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</si>
  <si>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</si>
  <si>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</si>
  <si>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</si>
  <si>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</si>
  <si>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</si>
  <si>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</si>
  <si>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</si>
  <si>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</si>
  <si>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</si>
  <si>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</si>
  <si>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</si>
  <si>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</si>
  <si>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</si>
  <si>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</si>
  <si>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</si>
  <si>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</si>
  <si>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</si>
  <si>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</si>
  <si>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</si>
  <si>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</si>
  <si>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</si>
  <si>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</si>
  <si>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</si>
  <si>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</si>
  <si>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</si>
  <si>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</si>
  <si>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</si>
  <si>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</si>
  <si>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</si>
  <si>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</si>
  <si>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</si>
  <si>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</si>
  <si>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</si>
  <si>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</si>
  <si>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</si>
  <si>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</si>
  <si>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</si>
  <si>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</si>
  <si>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</si>
  <si>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</si>
  <si>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</si>
  <si>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</si>
  <si>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</si>
  <si>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</si>
  <si>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</si>
  <si>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</si>
  <si>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</si>
  <si>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</si>
  <si>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</si>
  <si>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</si>
  <si>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</si>
  <si>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</si>
  <si>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</si>
  <si>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</si>
  <si>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</si>
  <si>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</si>
  <si>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</si>
  <si>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</si>
  <si>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</si>
  <si>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</si>
  <si>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</si>
  <si>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</si>
  <si>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</si>
  <si>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</si>
  <si>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</si>
  <si>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</si>
  <si>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</si>
  <si>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</si>
  <si>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</si>
  <si>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</si>
  <si>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</si>
  <si>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</si>
  <si>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</si>
  <si>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</si>
  <si>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</si>
  <si>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</si>
  <si>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</si>
  <si>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</si>
  <si>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</si>
  <si>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</si>
  <si>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</si>
  <si>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</si>
  <si>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</si>
  <si>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</si>
  <si>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</si>
  <si>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</si>
  <si>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</si>
  <si>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</si>
  <si>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</si>
  <si>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</si>
  <si>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</si>
  <si>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</si>
  <si>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</si>
  <si>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</si>
  <si>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</si>
  <si>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</si>
  <si>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</si>
  <si>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</si>
  <si>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</si>
  <si>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</si>
  <si>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</si>
  <si>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</si>
  <si>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</si>
  <si>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</si>
  <si>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</si>
  <si>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</si>
  <si>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</si>
  <si>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</si>
  <si>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</si>
  <si>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</si>
  <si>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</si>
  <si>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</si>
  <si>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</si>
  <si>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</si>
  <si>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</si>
  <si>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</si>
  <si>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</si>
  <si>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</si>
  <si>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</si>
  <si>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</si>
  <si>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</si>
  <si>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</si>
  <si>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</si>
  <si>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</si>
  <si>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</si>
  <si>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</si>
  <si>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</si>
  <si>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</si>
  <si>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</si>
  <si>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</si>
  <si>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</si>
  <si>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</si>
  <si>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</si>
  <si>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</si>
  <si>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</si>
  <si>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</si>
  <si>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</si>
  <si>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</si>
  <si>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</si>
  <si>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</si>
  <si>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</si>
  <si>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</si>
  <si>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</si>
  <si>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</si>
  <si>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</si>
  <si>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</si>
  <si>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</si>
  <si>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</si>
  <si>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</si>
  <si>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</si>
  <si>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</si>
  <si>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</si>
  <si>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 xml:space="preserve">RHONE A ROCHEMAURE </t>
  </si>
  <si>
    <t>ROCHEMAURE</t>
  </si>
  <si>
    <t>60</t>
  </si>
  <si>
    <t>RCS</t>
  </si>
  <si>
    <t>Agence de l’Eau RMC</t>
  </si>
  <si>
    <t>29/09/2022</t>
  </si>
  <si>
    <t>TTGA</t>
  </si>
  <si>
    <t>+</t>
  </si>
  <si>
    <t>X</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</si>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</sst>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7A0588B4-C7A7-47EE-A2E7-43F1A06BB045}"/>
    <cellStyle name="Normal 2 2" xfId="4" xr:uid="{0F0435D2-19AE-4C97-97A3-6A1FE6136A7C}"/>
    <cellStyle name="Normal 5 3" xfId="1" xr:uid="{4013F12E-4AD9-442B-A289-2BF21265EDE8}"/>
    <cellStyle name="Normal_résultats 2" xfId="3" xr:uid="{F2D1B7A9-96A4-4044-9104-AB28ADC1C0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E587-0048-4383-8F3F-5F31F6E62649}">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6110400</v>
      </c>
      <c r="C23" s="46" t="s">
        <v>161</v>
      </c>
      <c r="D23" s="46" t="s">
        <v>162</v>
      </c>
      <c r="E23" s="46" t="s">
        <v>163</v>
      </c>
      <c r="F23" s="47">
        <v>7191</v>
      </c>
      <c r="G23" s="47">
        <v>835373</v>
      </c>
      <c r="H23" s="47">
        <v>6387514</v>
      </c>
      <c r="I23" s="48" t="s">
        <v>164</v>
      </c>
      <c r="J23" s="47" t="s">
        <v>165</v>
      </c>
      <c r="K23" s="47">
        <v>835368</v>
      </c>
      <c r="L23" s="47">
        <v>6387594</v>
      </c>
      <c r="M23" s="47">
        <v>834988</v>
      </c>
      <c r="N23" s="47">
        <v>6386685</v>
      </c>
      <c r="O23" s="47">
        <v>174</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6110400</v>
      </c>
      <c r="B39" s="97" t="s">
        <v>161</v>
      </c>
      <c r="C39" s="97" t="s">
        <v>162</v>
      </c>
      <c r="D39" s="98" t="s">
        <v>167</v>
      </c>
      <c r="E39" s="175">
        <v>123.75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172</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8.6999999999999994E-2</v>
      </c>
      <c r="I55" s="130">
        <v>0.36099999999999999</v>
      </c>
      <c r="J55" s="131">
        <v>0.55200000000000005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6110400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131</v>
      </c>
      <c r="F74" s="165" t="s">
        <v>173</v>
      </c>
      <c r="G74" s="165" t="s">
        <v>174</v>
      </c>
      <c r="H74" s="166" t="s">
        <v>115</v>
      </c>
      <c r="I74" s="165"/>
      <c r="J74" s="165" t="s">
        <v>175</v>
      </c>
      <c r="K74" s="165"/>
      <c r="L74" s="165"/>
      <c r="U74" s="6"/>
    </row>
    <row r="75" spans="1:22" ht="14.25" customHeight="1">
      <c r="A75" s="167"/>
      <c r="B75" s="168"/>
      <c r="C75" s="169" t="s">
        <v>152</v>
      </c>
      <c r="D75" s="165" t="s">
        <v>89</v>
      </c>
      <c r="E75" s="165" t="s">
        <v>131</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120</v>
      </c>
      <c r="I76" s="165"/>
      <c r="J76" s="165" t="s">
        <v>175</v>
      </c>
      <c r="K76" s="165"/>
      <c r="L76" s="165"/>
      <c r="U76" s="6"/>
    </row>
    <row r="77" spans="1:22" ht="14.25" customHeight="1">
      <c r="A77" s="167"/>
      <c r="B77" s="168"/>
      <c r="C77" s="169" t="s">
        <v>154</v>
      </c>
      <c r="D77" s="165" t="s">
        <v>86</v>
      </c>
      <c r="E77" s="165" t="s">
        <v>137</v>
      </c>
      <c r="F77" s="165" t="s">
        <v>176</v>
      </c>
      <c r="G77" s="165" t="s">
        <v>177</v>
      </c>
      <c r="H77" s="166" t="s">
        <v>120</v>
      </c>
      <c r="I77" s="165"/>
      <c r="J77" s="165" t="s">
        <v>175</v>
      </c>
      <c r="K77" s="165"/>
      <c r="L77" s="165"/>
      <c r="U77" s="6"/>
    </row>
    <row r="78" spans="1:22" ht="14.25" customHeight="1">
      <c r="A78" s="167"/>
      <c r="B78" s="168"/>
      <c r="C78" s="169" t="s">
        <v>155</v>
      </c>
      <c r="D78" s="165" t="s">
        <v>86</v>
      </c>
      <c r="E78" s="165" t="s">
        <v>137</v>
      </c>
      <c r="F78" s="165" t="s">
        <v>176</v>
      </c>
      <c r="G78" s="165" t="s">
        <v>177</v>
      </c>
      <c r="H78" s="166" t="s">
        <v>120</v>
      </c>
      <c r="I78" s="165"/>
      <c r="J78" s="165" t="s">
        <v>175</v>
      </c>
      <c r="K78" s="165"/>
      <c r="L78" s="165"/>
      <c r="U78" s="6"/>
    </row>
    <row r="79" spans="1:22" ht="14.25" customHeight="1">
      <c r="A79" s="167"/>
      <c r="B79" s="168"/>
      <c r="C79" s="169" t="s">
        <v>156</v>
      </c>
      <c r="D79" s="165" t="s">
        <v>86</v>
      </c>
      <c r="E79" s="165" t="s">
        <v>137</v>
      </c>
      <c r="F79" s="165" t="s">
        <v>176</v>
      </c>
      <c r="G79" s="165" t="s">
        <v>177</v>
      </c>
      <c r="H79" s="166" t="s">
        <v>120</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86</v>
      </c>
      <c r="E81" s="165" t="s">
        <v>137</v>
      </c>
      <c r="F81" s="165" t="s">
        <v>179</v>
      </c>
      <c r="G81" s="165" t="s">
        <v>178</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115</v>
      </c>
      <c r="I82" s="165"/>
      <c r="J82" s="165" t="s">
        <v>175</v>
      </c>
      <c r="K82" s="165"/>
      <c r="L82" s="165"/>
      <c r="U82" s="6"/>
    </row>
    <row r="83" spans="1:21" ht="14.25" customHeight="1">
      <c r="A83" s="167"/>
      <c r="B83" s="168"/>
      <c r="C83" s="169" t="s">
        <v>160</v>
      </c>
      <c r="D83" s="165" t="s">
        <v>86</v>
      </c>
      <c r="E83" s="165" t="s">
        <v>137</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4FDDD175-C734-4D65-BB4D-895AAAEFFA27}"/>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B4CF663-9826-4C06-8C63-03EE920E461B}">
      <formula1>0</formula1>
      <formula2>14</formula2>
    </dataValidation>
    <dataValidation type="textLength" allowBlank="1" showInputMessage="1" showErrorMessage="1" errorTitle="Code Sandre point de prélèvement" error="limité à 3 caractères numériques" sqref="C26" xr:uid="{59B75FEE-CF04-482E-80B6-924CA39C2B1A}">
      <formula1>1</formula1>
      <formula2>3</formula2>
    </dataValidation>
    <dataValidation type="textLength" allowBlank="1" showInputMessage="1" showErrorMessage="1" error="Le code Sandre de la station est composé de 8 caractères numériques" sqref="B27" xr:uid="{3DF95CB0-4D79-4CE4-80A9-2DE26144EB8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C004FE6E-3AAC-4F2C-AB84-1101A7E2D773}">
      <formula1>0</formula1>
      <formula2>14</formula2>
    </dataValidation>
    <dataValidation type="list" allowBlank="1" showErrorMessage="1" errorTitle="Abondance végétation de 0 à 5" sqref="L72:L83" xr:uid="{0CE80131-69F1-4094-A909-CB248C7345B5}">
      <formula1>"0, 1, 2, 3, 4, 5"</formula1>
    </dataValidation>
    <dataValidation allowBlank="1" showErrorMessage="1" errorTitle="Altitude en mètres" sqref="K23:N23 K27:N27" xr:uid="{FE8D80AC-5550-408D-A9C5-036F16720934}"/>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D34F159E-54DF-49F6-B7AC-6FCF813B7C45}">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D40E4EE6-28E6-4D7D-B92D-3B0B7A0FE57D}">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5461FD37-67AE-4437-BB98-7C49FAFE43A9}">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6C700979-036B-4512-BD2D-D7CC97A35F6A}">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81DDFFF2-44AB-429B-9C26-81B1C18C08CC}">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F8932384-3EAB-44D7-9443-4D228A1E9CD6}">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8867F75C-D570-4474-AE5A-DE0A7C0E19F1}">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39BB61D6-193A-4878-AA54-9AFAEFCDE281}">
      <formula1>#REF!</formula1>
    </dataValidation>
    <dataValidation allowBlank="1" showErrorMessage="1" promptTitle="ATTENTION" prompt="en Lambert II étendu" sqref="G23:H23 G27" xr:uid="{0F40EE93-CD43-4EF4-83DC-FFB323134A90}"/>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55F7E4E8-4A18-401C-88B9-82AF0B2EAC46}"/>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5F055592-98F5-4B64-9C38-2B1A2336B9BA}">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094FD2BD-7AC7-489B-BF27-FAC93E93646D}">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96E022BF-F205-4D0F-972C-86E22A5F553A}">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EC8177CA-3213-42D2-98B9-BC0AE3068117}">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ED30B4C8-97F6-4ABE-8BFD-96BC70A4BF90}">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2022-10-20T08:09:38Z</dcterms:created>
  <dcterms:modified xsi:type="dcterms:W3CDTF">2022-10-20T08:09:47Z</dcterms:modified>
</cp:coreProperties>
</file>