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<sst xmlns="http://schemas.openxmlformats.org/spreadsheetml/2006/main" count="645" uniqueCount="339">
  <si>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</si>
  <si>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</si>
  <si>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</si>
  <si>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</si>
  <si>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</si>
  <si>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</si>
  <si>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</si>
  <si>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</si>
  <si>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</si>
  <si>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</si>
  <si>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</si>
  <si>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</si>
  <si>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</si>
  <si>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JABRON</t>
  </si>
  <si>
    <t>JABRON A COMPS-SUR-ARTUBY</t>
  </si>
  <si>
    <t>19/08/2019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</si>
  <si>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</si>
  <si>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</si>
  <si>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</si>
  <si>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</si>
  <si>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</si>
  <si>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</si>
  <si>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</si>
  <si>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</si>
  <si>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</si>
  <si>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</si>
  <si>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</si>
  <si>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</si>
  <si>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</si>
  <si>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</si>
  <si>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</si>
  <si>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</si>
  <si>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</si>
  <si>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</si>
  <si>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</si>
  <si>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</si>
  <si>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</si>
  <si>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</si>
  <si>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</si>
  <si>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</si>
  <si>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</si>
  <si>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</si>
  <si>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</si>
  <si>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</si>
  <si>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</si>
  <si>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</si>
  <si>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</si>
  <si>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</si>
  <si>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S30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</si>
  <si>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</si>
  <si>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</si>
  <si>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</si>
  <si>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</si>
  <si>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</si>
  <si>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</si>
  <si>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</si>
  <si>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</si>
  <si>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</si>
  <si>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</si>
  <si>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</si>
  <si>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</si>
  <si>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</si>
  <si>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</si>
  <si>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</si>
  <si>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</si>
  <si>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</si>
  <si>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</si>
  <si>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</si>
  <si>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</si>
  <si>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</si>
  <si>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</si>
  <si>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</si>
  <si>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</si>
  <si>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</si>
  <si>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</si>
  <si>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</si>
  <si>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</si>
  <si>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</si>
  <si>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</si>
  <si>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</si>
  <si>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</si>
  <si>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</si>
  <si>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</si>
  <si>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</si>
  <si>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</si>
  <si>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</si>
  <si>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</si>
  <si>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</si>
  <si>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</si>
  <si>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</si>
  <si>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</si>
  <si>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</si>
  <si>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</si>
  <si>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</si>
  <si>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</si>
  <si>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</si>
  <si>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</si>
  <si>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</si>
  <si>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</si>
  <si>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</si>
  <si>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</si>
  <si>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</si>
  <si>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</si>
  <si>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</si>
  <si>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</si>
  <si>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</si>
  <si>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</si>
  <si>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</si>
  <si>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</si>
  <si>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</si>
  <si>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</si>
  <si>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</si>
  <si>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</si>
  <si>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</si>
  <si>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</si>
  <si>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</si>
  <si>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</si>
  <si>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</si>
  <si>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</si>
  <si>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</si>
  <si>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</si>
  <si>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</si>
  <si>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</si>
  <si>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</si>
  <si>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</si>
  <si>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</si>
  <si>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P11</t>
  </si>
  <si>
    <t>P5, P9, P12</t>
  </si>
  <si>
    <t>P6,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</si>
  <si>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</si>
  <si>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</si>
  <si>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</si>
  <si>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</si>
  <si>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</si>
  <si>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</si>
  <si>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</si>
  <si>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</si>
  <si>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</si>
  <si>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</si>
  <si>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</si>
  <si>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</si>
  <si>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</si>
  <si>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</si>
  <si>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</si>
  <si>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</si>
  <si>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</si>
  <si>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</si>
  <si>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</si>
  <si>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</si>
  <si>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</si>
  <si>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</si>
  <si>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</si>
  <si>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</si>
  <si>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</si>
  <si>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</si>
  <si>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</si>
  <si>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</si>
  <si>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</si>
  <si>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</si>
  <si>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</si>
  <si>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</si>
  <si>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</si>
  <si>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</si>
  <si>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</si>
  <si>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</si>
  <si>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</si>
  <si>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</si>
  <si>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</si>
  <si>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</si>
  <si>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</si>
  <si>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</si>
  <si>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</si>
  <si>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</si>
  <si>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</si>
  <si>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</si>
  <si>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</si>
  <si>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</si>
  <si>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</si>
  <si>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</si>
  <si>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</si>
  <si>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</si>
  <si>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</si>
  <si>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</si>
  <si>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</si>
  <si>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</si>
  <si>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</si>
  <si>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</si>
  <si>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</si>
  <si>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</si>
  <si>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</si>
  <si>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</si>
  <si>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</si>
  <si>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</si>
  <si>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</si>
  <si>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</si>
  <si>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</si>
  <si>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</si>
  <si>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06111555</t>
  </si>
  <si>
    <t xml:space="preserve"> COMPS-SUR-ARTUBY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</si>
  <si>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</si>
  <si>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</si>
  <si>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</si>
  <si>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</si>
  <si>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</si>
  <si>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</si>
  <si>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</si>
  <si>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</si>
  <si>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</si>
  <si>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</si>
  <si>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</si>
  <si>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</si>
  <si>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</si>
  <si>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</si>
  <si>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</si>
  <si>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</si>
  <si>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</si>
  <si>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</si>
  <si>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</si>
  <si>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</si>
  <si>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</si>
  <si>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</si>
  <si>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</si>
  <si>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</si>
  <si>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</si>
  <si>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</si>
  <si>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</si>
  <si>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</si>
  <si>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</si>
  <si>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</si>
  <si>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</si>
  <si>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</si>
  <si>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</si>
  <si>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</si>
  <si>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</si>
  <si>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</si>
  <si>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</si>
  <si>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</si>
  <si>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</si>
  <si>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</si>
  <si>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</si>
  <si>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</si>
  <si>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</si>
  <si>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</si>
  <si>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</si>
  <si>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</si>
  <si>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</si>
  <si>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</si>
  <si>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</si>
  <si>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</si>
  <si>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</si>
  <si>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</si>
  <si>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</si>
  <si>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Nemoura</t>
  </si>
  <si>
    <t>26</t>
  </si>
  <si>
    <t>Perla</t>
  </si>
  <si>
    <t>164</t>
  </si>
  <si>
    <t>Besdolus</t>
  </si>
  <si>
    <t>130</t>
  </si>
  <si>
    <t>Hydropsyche</t>
  </si>
  <si>
    <t>212</t>
  </si>
  <si>
    <t>Oecetis</t>
  </si>
  <si>
    <t>317</t>
  </si>
  <si>
    <t>Wormaldia</t>
  </si>
  <si>
    <t>210</t>
  </si>
  <si>
    <t>Polycentropodidae</t>
  </si>
  <si>
    <t>223</t>
  </si>
  <si>
    <t>Cyrnus</t>
  </si>
  <si>
    <t>224</t>
  </si>
  <si>
    <t>Polycentropus</t>
  </si>
  <si>
    <t>231</t>
  </si>
  <si>
    <t>Psychomyidae</t>
  </si>
  <si>
    <t>238</t>
  </si>
  <si>
    <t>Rhyacophila</t>
  </si>
  <si>
    <t>183</t>
  </si>
  <si>
    <t>Baetidae</t>
  </si>
  <si>
    <t>363</t>
  </si>
  <si>
    <t>Baetis</t>
  </si>
  <si>
    <t>364</t>
  </si>
  <si>
    <t>Centroptilum</t>
  </si>
  <si>
    <t>383</t>
  </si>
  <si>
    <t>Procloeon</t>
  </si>
  <si>
    <t>390</t>
  </si>
  <si>
    <t>Caenis</t>
  </si>
  <si>
    <t>457</t>
  </si>
  <si>
    <t>Ephemera</t>
  </si>
  <si>
    <t>502</t>
  </si>
  <si>
    <t>Ephemerellidae</t>
  </si>
  <si>
    <t>449</t>
  </si>
  <si>
    <t>Heptageniidae</t>
  </si>
  <si>
    <t>399</t>
  </si>
  <si>
    <t>Ecdyonurus</t>
  </si>
  <si>
    <t>421</t>
  </si>
  <si>
    <t>Leptophlebiidae</t>
  </si>
  <si>
    <t>473</t>
  </si>
  <si>
    <t>Habroleptoides</t>
  </si>
  <si>
    <t>485</t>
  </si>
  <si>
    <t>Paraleptophlebia</t>
  </si>
  <si>
    <t>481</t>
  </si>
  <si>
    <t>Micronecta</t>
  </si>
  <si>
    <t>719</t>
  </si>
  <si>
    <t>Esolus</t>
  </si>
  <si>
    <t>619</t>
  </si>
  <si>
    <t>Riolus</t>
  </si>
  <si>
    <t>625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</si>
  <si>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</si>
  <si>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</si>
  <si>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</si>
  <si>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</si>
  <si>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</si>
  <si>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</si>
  <si>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</si>
  <si>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</si>
  <si>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</si>
  <si>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</si>
  <si>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</si>
  <si>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</si>
  <si>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</si>
  <si>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</si>
  <si>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</si>
  <si>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</si>
  <si>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Onychogomphus</t>
  </si>
  <si>
    <t>682</t>
  </si>
  <si>
    <t>Sialis</t>
  </si>
  <si>
    <t>704</t>
  </si>
  <si>
    <t>Pacifastacus</t>
  </si>
  <si>
    <t>872</t>
  </si>
  <si>
    <t>Gammarus</t>
  </si>
  <si>
    <t>892</t>
  </si>
  <si>
    <t>COPEPODE</t>
  </si>
  <si>
    <t>3206</t>
  </si>
  <si>
    <t>présence</t>
  </si>
  <si>
    <t>HYDRACARIENS = Hydracarina</t>
  </si>
  <si>
    <t>906</t>
  </si>
  <si>
    <t>Glossiphoniidae</t>
  </si>
  <si>
    <t>908</t>
  </si>
  <si>
    <t>OLIGOCHAETA</t>
  </si>
  <si>
    <t>933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</si>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</sst>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035\19035_JABCO_19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JABCO</v>
          </cell>
          <cell r="L5">
            <v>43696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5F18-A762-449A-AAD4-C45BAF82962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6111555</v>
      </c>
      <c r="B6" s="27" t="s">
        <v>13</v>
      </c>
      <c r="C6" s="27" t="s">
        <v>14</v>
      </c>
      <c r="D6" s="28" t="s">
        <v>15</v>
      </c>
      <c r="E6" s="27">
        <v>982008.1628641089</v>
      </c>
      <c r="F6" s="27">
        <v>6300294.4787123585</v>
      </c>
      <c r="G6" s="27">
        <v>982029.4489528007</v>
      </c>
      <c r="H6" s="29">
        <v>6300141.913596557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14.3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165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6.466666666666668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1067.0000000000002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53.350000000000016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43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49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49</v>
      </c>
      <c r="M27" s="82" t="s">
        <v>67</v>
      </c>
      <c r="N27" s="92">
        <v>25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43</v>
      </c>
      <c r="M28" s="82" t="s">
        <v>67</v>
      </c>
      <c r="N28" s="92">
        <v>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61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49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61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61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45</v>
      </c>
      <c r="P54" s="175">
        <v>2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80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1</v>
      </c>
      <c r="M55" s="174" t="s">
        <v>127</v>
      </c>
      <c r="N55" s="175">
        <v>3</v>
      </c>
      <c r="O55" s="174" t="s">
        <v>128</v>
      </c>
      <c r="P55" s="175">
        <v>2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48</v>
      </c>
      <c r="D56" s="171">
        <v>6</v>
      </c>
      <c r="E56" s="171">
        <v>4</v>
      </c>
      <c r="F56" s="172" t="s">
        <v>120</v>
      </c>
      <c r="G56" s="173"/>
      <c r="H56" s="156"/>
      <c r="I56" s="173"/>
      <c r="J56" s="173"/>
      <c r="K56" s="174"/>
      <c r="L56" s="175">
        <v>1</v>
      </c>
      <c r="M56" s="174" t="s">
        <v>47</v>
      </c>
      <c r="N56" s="175">
        <v>3</v>
      </c>
      <c r="O56" s="174"/>
      <c r="P56" s="175">
        <v>2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51</v>
      </c>
      <c r="D57" s="171">
        <v>5</v>
      </c>
      <c r="E57" s="171">
        <v>2</v>
      </c>
      <c r="F57" s="172" t="s">
        <v>120</v>
      </c>
      <c r="G57" s="173"/>
      <c r="H57" s="156"/>
      <c r="I57" s="173"/>
      <c r="J57" s="173"/>
      <c r="K57" s="174"/>
      <c r="L57" s="175"/>
      <c r="M57" s="174"/>
      <c r="N57" s="175"/>
      <c r="O57" s="174" t="s">
        <v>50</v>
      </c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 t="s">
        <v>136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2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 t="s">
        <v>136</v>
      </c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64</v>
      </c>
      <c r="D62" s="180">
        <v>0</v>
      </c>
      <c r="E62" s="180">
        <v>10</v>
      </c>
      <c r="F62" s="181" t="s">
        <v>125</v>
      </c>
      <c r="G62" s="182"/>
      <c r="H62" s="156"/>
      <c r="I62" s="182"/>
      <c r="J62" s="182"/>
      <c r="K62" s="183"/>
      <c r="L62" s="184">
        <v>1</v>
      </c>
      <c r="M62" s="183" t="s">
        <v>63</v>
      </c>
      <c r="N62" s="184">
        <v>3</v>
      </c>
      <c r="O62" s="183"/>
      <c r="P62" s="184">
        <v>2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5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F927-A823-455A-8B2C-74E160AD7FC1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83044</v>
      </c>
      <c r="G23" s="235">
        <v>982032</v>
      </c>
      <c r="H23" s="235">
        <v>6300124</v>
      </c>
      <c r="I23" s="235">
        <v>757</v>
      </c>
      <c r="J23" s="235" t="s">
        <v>199</v>
      </c>
      <c r="K23" s="234">
        <v>982008.1628641089</v>
      </c>
      <c r="L23" s="234">
        <v>6300294.4787123585</v>
      </c>
      <c r="M23" s="234">
        <v>982029.4489528007</v>
      </c>
      <c r="N23" s="234">
        <v>6300141.913596557</v>
      </c>
      <c r="O23" s="235">
        <v>14.3</v>
      </c>
      <c r="P23" s="235">
        <v>165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JABCO_2019-08-19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06111555</v>
      </c>
      <c r="B39" s="278" t="str">
        <f>C23</f>
        <v>JABRON</v>
      </c>
      <c r="C39" s="278" t="str">
        <f>D23</f>
        <v>JABRON A COMPS-SUR-ARTUBY</v>
      </c>
      <c r="D39" s="279" t="str">
        <f>D26</f>
        <v>19/08/2019</v>
      </c>
      <c r="E39" s="280">
        <v>6.466666666666668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80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48</v>
      </c>
      <c r="H44" s="284">
        <v>4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51</v>
      </c>
      <c r="H45" s="284">
        <v>2</v>
      </c>
      <c r="I45" s="283" t="s">
        <v>120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 t="s">
        <v>136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2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 t="s">
        <v>136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64</v>
      </c>
      <c r="H50" s="287">
        <v>10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61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06111555</v>
      </c>
      <c r="B66" s="308" t="str">
        <f>D26</f>
        <v>19/08/2019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06111555</v>
      </c>
      <c r="B67" s="311" t="str">
        <f>+B$66</f>
        <v>19/08/2019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06111555</v>
      </c>
      <c r="B68" s="311" t="str">
        <f t="shared" si="0"/>
        <v>19/08/2019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06111555</v>
      </c>
      <c r="B69" s="311" t="str">
        <f t="shared" si="0"/>
        <v>19/08/2019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06111555</v>
      </c>
      <c r="B70" s="311" t="str">
        <f t="shared" si="0"/>
        <v>19/08/2019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06111555</v>
      </c>
      <c r="B71" s="311" t="str">
        <f t="shared" si="0"/>
        <v>19/08/2019</v>
      </c>
      <c r="C71" s="309" t="s">
        <v>57</v>
      </c>
      <c r="D71" s="283" t="s">
        <v>54</v>
      </c>
      <c r="E71" s="283" t="s">
        <v>43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06111555</v>
      </c>
      <c r="B72" s="311" t="str">
        <f t="shared" si="0"/>
        <v>19/08/2019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06111555</v>
      </c>
      <c r="B73" s="311" t="str">
        <f t="shared" si="0"/>
        <v>19/08/2019</v>
      </c>
      <c r="C73" s="309" t="s">
        <v>63</v>
      </c>
      <c r="D73" s="283" t="s">
        <v>64</v>
      </c>
      <c r="E73" s="283" t="s">
        <v>49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06111555</v>
      </c>
      <c r="B74" s="311" t="str">
        <f t="shared" si="0"/>
        <v>19/08/2019</v>
      </c>
      <c r="C74" s="309" t="s">
        <v>66</v>
      </c>
      <c r="D74" s="283" t="s">
        <v>54</v>
      </c>
      <c r="E74" s="283" t="s">
        <v>49</v>
      </c>
      <c r="F74" s="283" t="s">
        <v>67</v>
      </c>
      <c r="G74" s="284">
        <v>25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06111555</v>
      </c>
      <c r="B75" s="311" t="str">
        <f t="shared" si="0"/>
        <v>19/08/2019</v>
      </c>
      <c r="C75" s="309" t="s">
        <v>69</v>
      </c>
      <c r="D75" s="283" t="s">
        <v>54</v>
      </c>
      <c r="E75" s="283" t="s">
        <v>43</v>
      </c>
      <c r="F75" s="283" t="s">
        <v>67</v>
      </c>
      <c r="G75" s="284">
        <v>5</v>
      </c>
      <c r="H75" s="283"/>
      <c r="I75" s="283">
        <v>0</v>
      </c>
      <c r="J75" s="284" t="s">
        <v>237</v>
      </c>
      <c r="K75" s="283">
        <v>1</v>
      </c>
      <c r="T75"/>
    </row>
    <row r="76" spans="1:20" ht="14.25">
      <c r="A76" s="310" t="str">
        <f t="shared" si="0"/>
        <v>06111555</v>
      </c>
      <c r="B76" s="311" t="str">
        <f t="shared" si="0"/>
        <v>19/08/2019</v>
      </c>
      <c r="C76" s="309" t="s">
        <v>71</v>
      </c>
      <c r="D76" s="283" t="s">
        <v>54</v>
      </c>
      <c r="E76" s="283" t="s">
        <v>61</v>
      </c>
      <c r="F76" s="283" t="s">
        <v>67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06111555</v>
      </c>
      <c r="B77" s="311" t="str">
        <f t="shared" si="0"/>
        <v>19/08/2019</v>
      </c>
      <c r="C77" s="309" t="s">
        <v>73</v>
      </c>
      <c r="D77" s="283" t="s">
        <v>54</v>
      </c>
      <c r="E77" s="283" t="s">
        <v>49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06111555</v>
      </c>
      <c r="B88" s="330" t="str">
        <f>D26</f>
        <v>19/08/2019</v>
      </c>
      <c r="C88" s="284" t="s">
        <v>248</v>
      </c>
      <c r="D88" s="331" t="s">
        <v>249</v>
      </c>
      <c r="E88" s="284">
        <v>22</v>
      </c>
      <c r="F88" s="284">
        <v>12</v>
      </c>
      <c r="G88" s="284">
        <v>36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06111555</v>
      </c>
      <c r="B89" s="311" t="str">
        <f>+B$88</f>
        <v>19/08/2019</v>
      </c>
      <c r="C89" s="284" t="s">
        <v>250</v>
      </c>
      <c r="D89" s="331" t="s">
        <v>251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06111555</v>
      </c>
      <c r="B90" s="311" t="str">
        <f t="shared" si="1"/>
        <v>19/08/2019</v>
      </c>
      <c r="C90" s="284" t="s">
        <v>252</v>
      </c>
      <c r="D90" s="331" t="s">
        <v>253</v>
      </c>
      <c r="E90" s="284">
        <v>2</v>
      </c>
      <c r="F90" s="284">
        <v>2</v>
      </c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06111555</v>
      </c>
      <c r="B91" s="311" t="str">
        <f t="shared" si="1"/>
        <v>19/08/2019</v>
      </c>
      <c r="C91" s="284" t="s">
        <v>254</v>
      </c>
      <c r="D91" s="331" t="s">
        <v>255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06111555</v>
      </c>
      <c r="B92" s="311" t="str">
        <f t="shared" si="1"/>
        <v>19/08/2019</v>
      </c>
      <c r="C92" s="284" t="s">
        <v>256</v>
      </c>
      <c r="D92" s="331" t="s">
        <v>257</v>
      </c>
      <c r="E92" s="284">
        <v>1</v>
      </c>
      <c r="F92" s="284">
        <v>9</v>
      </c>
      <c r="G92" s="284">
        <v>3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06111555</v>
      </c>
      <c r="B93" s="311" t="str">
        <f t="shared" si="1"/>
        <v>19/08/2019</v>
      </c>
      <c r="C93" s="284" t="s">
        <v>258</v>
      </c>
      <c r="D93" s="331" t="s">
        <v>259</v>
      </c>
      <c r="E93" s="284"/>
      <c r="F93" s="284">
        <v>3</v>
      </c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06111555</v>
      </c>
      <c r="B94" s="311" t="str">
        <f t="shared" si="1"/>
        <v>19/08/2019</v>
      </c>
      <c r="C94" s="284" t="s">
        <v>260</v>
      </c>
      <c r="D94" s="331" t="s">
        <v>261</v>
      </c>
      <c r="E94" s="284">
        <v>3</v>
      </c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06111555</v>
      </c>
      <c r="B95" s="311" t="str">
        <f t="shared" si="1"/>
        <v>19/08/2019</v>
      </c>
      <c r="C95" s="284" t="s">
        <v>262</v>
      </c>
      <c r="D95" s="331" t="s">
        <v>263</v>
      </c>
      <c r="E95" s="284"/>
      <c r="F95" s="284">
        <v>1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06111555</v>
      </c>
      <c r="B96" s="311" t="str">
        <f t="shared" si="1"/>
        <v>19/08/2019</v>
      </c>
      <c r="C96" s="284" t="s">
        <v>264</v>
      </c>
      <c r="D96" s="331" t="s">
        <v>265</v>
      </c>
      <c r="E96" s="284">
        <v>3</v>
      </c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06111555</v>
      </c>
      <c r="B97" s="311" t="str">
        <f t="shared" si="1"/>
        <v>19/08/2019</v>
      </c>
      <c r="C97" s="284" t="s">
        <v>266</v>
      </c>
      <c r="D97" s="331" t="s">
        <v>267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06111555</v>
      </c>
      <c r="B98" s="311" t="str">
        <f t="shared" si="1"/>
        <v>19/08/2019</v>
      </c>
      <c r="C98" s="284" t="s">
        <v>268</v>
      </c>
      <c r="D98" s="331" t="s">
        <v>269</v>
      </c>
      <c r="E98" s="284"/>
      <c r="F98" s="284"/>
      <c r="G98" s="284">
        <v>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06111555</v>
      </c>
      <c r="B99" s="311" t="str">
        <f t="shared" si="1"/>
        <v>19/08/2019</v>
      </c>
      <c r="C99" s="284" t="s">
        <v>270</v>
      </c>
      <c r="D99" s="331" t="s">
        <v>271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06111555</v>
      </c>
      <c r="B100" s="311" t="str">
        <f t="shared" si="1"/>
        <v>19/08/2019</v>
      </c>
      <c r="C100" s="284" t="s">
        <v>272</v>
      </c>
      <c r="D100" s="331" t="s">
        <v>273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06111555</v>
      </c>
      <c r="B101" s="311" t="str">
        <f t="shared" si="1"/>
        <v>19/08/2019</v>
      </c>
      <c r="C101" s="284" t="s">
        <v>274</v>
      </c>
      <c r="D101" s="331" t="s">
        <v>275</v>
      </c>
      <c r="E101" s="284">
        <v>4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06111555</v>
      </c>
      <c r="B102" s="311" t="str">
        <f t="shared" si="1"/>
        <v>19/08/2019</v>
      </c>
      <c r="C102" s="284" t="s">
        <v>276</v>
      </c>
      <c r="D102" s="331" t="s">
        <v>277</v>
      </c>
      <c r="E102" s="284"/>
      <c r="F102" s="284">
        <v>1</v>
      </c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06111555</v>
      </c>
      <c r="B103" s="311" t="str">
        <f t="shared" si="1"/>
        <v>19/08/2019</v>
      </c>
      <c r="C103" s="284" t="s">
        <v>278</v>
      </c>
      <c r="D103" s="331" t="s">
        <v>279</v>
      </c>
      <c r="E103" s="284">
        <v>2</v>
      </c>
      <c r="F103" s="284">
        <v>4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06111555</v>
      </c>
      <c r="B104" s="311" t="str">
        <f t="shared" si="1"/>
        <v>19/08/2019</v>
      </c>
      <c r="C104" s="284" t="s">
        <v>280</v>
      </c>
      <c r="D104" s="331" t="s">
        <v>281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06111555</v>
      </c>
      <c r="B105" s="311" t="str">
        <f t="shared" si="1"/>
        <v>19/08/2019</v>
      </c>
      <c r="C105" s="284" t="s">
        <v>282</v>
      </c>
      <c r="D105" s="331" t="s">
        <v>283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06111555</v>
      </c>
      <c r="B106" s="311" t="str">
        <f t="shared" si="1"/>
        <v>19/08/2019</v>
      </c>
      <c r="C106" s="284" t="s">
        <v>284</v>
      </c>
      <c r="D106" s="331" t="s">
        <v>285</v>
      </c>
      <c r="E106" s="284">
        <v>6</v>
      </c>
      <c r="F106" s="284">
        <v>6</v>
      </c>
      <c r="G106" s="284">
        <v>24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06111555</v>
      </c>
      <c r="B107" s="311" t="str">
        <f t="shared" si="1"/>
        <v>19/08/2019</v>
      </c>
      <c r="C107" s="284" t="s">
        <v>286</v>
      </c>
      <c r="D107" s="331" t="s">
        <v>287</v>
      </c>
      <c r="E107" s="284"/>
      <c r="F107" s="284"/>
      <c r="G107" s="284">
        <v>1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06111555</v>
      </c>
      <c r="B108" s="311" t="str">
        <f t="shared" si="1"/>
        <v>19/08/2019</v>
      </c>
      <c r="C108" s="284" t="s">
        <v>288</v>
      </c>
      <c r="D108" s="331" t="s">
        <v>289</v>
      </c>
      <c r="E108" s="284">
        <v>1</v>
      </c>
      <c r="F108" s="284"/>
      <c r="G108" s="284">
        <v>3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06111555</v>
      </c>
      <c r="B109" s="311" t="str">
        <f t="shared" si="1"/>
        <v>19/08/2019</v>
      </c>
      <c r="C109" s="284" t="s">
        <v>290</v>
      </c>
      <c r="D109" s="331" t="s">
        <v>291</v>
      </c>
      <c r="E109" s="284"/>
      <c r="F109" s="284"/>
      <c r="G109" s="284">
        <v>2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06111555</v>
      </c>
      <c r="B110" s="311" t="str">
        <f t="shared" si="1"/>
        <v>19/08/2019</v>
      </c>
      <c r="C110" s="284" t="s">
        <v>292</v>
      </c>
      <c r="D110" s="331" t="s">
        <v>293</v>
      </c>
      <c r="E110" s="284">
        <v>4</v>
      </c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06111555</v>
      </c>
      <c r="B111" s="311" t="str">
        <f t="shared" si="1"/>
        <v>19/08/2019</v>
      </c>
      <c r="C111" s="284" t="s">
        <v>294</v>
      </c>
      <c r="D111" s="331" t="s">
        <v>295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06111555</v>
      </c>
      <c r="B112" s="311" t="str">
        <f t="shared" si="1"/>
        <v>19/08/2019</v>
      </c>
      <c r="C112" s="284" t="s">
        <v>296</v>
      </c>
      <c r="D112" s="331" t="s">
        <v>297</v>
      </c>
      <c r="E112" s="284"/>
      <c r="F112" s="284"/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06111555</v>
      </c>
      <c r="B113" s="311" t="str">
        <f t="shared" si="1"/>
        <v>19/08/2019</v>
      </c>
      <c r="C113" s="284" t="s">
        <v>298</v>
      </c>
      <c r="D113" s="331" t="s">
        <v>299</v>
      </c>
      <c r="E113" s="284"/>
      <c r="F113" s="284">
        <v>12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06111555</v>
      </c>
      <c r="B114" s="311" t="str">
        <f t="shared" si="1"/>
        <v>19/08/2019</v>
      </c>
      <c r="C114" s="284" t="s">
        <v>300</v>
      </c>
      <c r="D114" s="331" t="s">
        <v>301</v>
      </c>
      <c r="E114" s="284">
        <v>2</v>
      </c>
      <c r="F114" s="284">
        <v>7</v>
      </c>
      <c r="G114" s="284">
        <v>10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06111555</v>
      </c>
      <c r="B115" s="311" t="str">
        <f t="shared" si="1"/>
        <v>19/08/2019</v>
      </c>
      <c r="C115" s="284" t="s">
        <v>302</v>
      </c>
      <c r="D115" s="331" t="s">
        <v>303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06111555</v>
      </c>
      <c r="B116" s="311" t="str">
        <f t="shared" si="1"/>
        <v>19/08/2019</v>
      </c>
      <c r="C116" s="284" t="s">
        <v>304</v>
      </c>
      <c r="D116" s="331" t="s">
        <v>305</v>
      </c>
      <c r="E116" s="284"/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06111555</v>
      </c>
      <c r="B117" s="311" t="str">
        <f t="shared" si="1"/>
        <v>19/08/2019</v>
      </c>
      <c r="C117" s="284" t="s">
        <v>306</v>
      </c>
      <c r="D117" s="331" t="s">
        <v>307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06111555</v>
      </c>
      <c r="B118" s="311" t="str">
        <f t="shared" si="1"/>
        <v>19/08/2019</v>
      </c>
      <c r="C118" s="284" t="s">
        <v>308</v>
      </c>
      <c r="D118" s="331" t="s">
        <v>309</v>
      </c>
      <c r="E118" s="284">
        <v>1</v>
      </c>
      <c r="F118" s="284">
        <v>2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06111555</v>
      </c>
      <c r="B119" s="311" t="str">
        <f t="shared" si="1"/>
        <v>19/08/2019</v>
      </c>
      <c r="C119" s="284" t="s">
        <v>310</v>
      </c>
      <c r="D119" s="331" t="s">
        <v>311</v>
      </c>
      <c r="E119" s="284"/>
      <c r="F119" s="284"/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06111555</v>
      </c>
      <c r="B120" s="311" t="str">
        <f t="shared" si="1"/>
        <v>19/08/2019</v>
      </c>
      <c r="C120" s="284" t="s">
        <v>312</v>
      </c>
      <c r="D120" s="331" t="s">
        <v>313</v>
      </c>
      <c r="E120" s="284">
        <v>32</v>
      </c>
      <c r="F120" s="284">
        <v>30</v>
      </c>
      <c r="G120" s="284">
        <v>88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06111555</v>
      </c>
      <c r="B121" s="311" t="str">
        <f t="shared" si="1"/>
        <v>19/08/2019</v>
      </c>
      <c r="C121" s="284" t="s">
        <v>314</v>
      </c>
      <c r="D121" s="331" t="s">
        <v>315</v>
      </c>
      <c r="E121" s="284"/>
      <c r="F121" s="284">
        <v>1</v>
      </c>
      <c r="G121" s="284">
        <v>2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06111555</v>
      </c>
      <c r="B122" s="311" t="str">
        <f t="shared" si="2"/>
        <v>19/08/2019</v>
      </c>
      <c r="C122" s="284" t="s">
        <v>316</v>
      </c>
      <c r="D122" s="331" t="s">
        <v>317</v>
      </c>
      <c r="E122" s="284">
        <v>1</v>
      </c>
      <c r="F122" s="284"/>
      <c r="G122" s="284">
        <v>2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06111555</v>
      </c>
      <c r="B123" s="311" t="str">
        <f t="shared" si="2"/>
        <v>19/08/2019</v>
      </c>
      <c r="C123" s="284" t="s">
        <v>318</v>
      </c>
      <c r="D123" s="331" t="s">
        <v>319</v>
      </c>
      <c r="E123" s="284">
        <v>5</v>
      </c>
      <c r="F123" s="284"/>
      <c r="G123" s="284">
        <v>1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06111555</v>
      </c>
      <c r="B124" s="311" t="str">
        <f t="shared" si="2"/>
        <v>19/08/2019</v>
      </c>
      <c r="C124" s="284" t="s">
        <v>320</v>
      </c>
      <c r="D124" s="331" t="s">
        <v>321</v>
      </c>
      <c r="E124" s="284">
        <v>5</v>
      </c>
      <c r="F124" s="284">
        <v>2</v>
      </c>
      <c r="G124" s="284">
        <v>11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06111555</v>
      </c>
      <c r="B125" s="311" t="str">
        <f t="shared" si="2"/>
        <v>19/08/2019</v>
      </c>
      <c r="C125" s="284" t="s">
        <v>322</v>
      </c>
      <c r="D125" s="331" t="s">
        <v>323</v>
      </c>
      <c r="E125" s="284">
        <v>9</v>
      </c>
      <c r="F125" s="284">
        <v>3</v>
      </c>
      <c r="G125" s="284">
        <v>6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06111555</v>
      </c>
      <c r="B126" s="311" t="str">
        <f t="shared" si="2"/>
        <v>19/08/2019</v>
      </c>
      <c r="C126" s="284" t="s">
        <v>324</v>
      </c>
      <c r="D126" s="331" t="s">
        <v>325</v>
      </c>
      <c r="E126" s="284">
        <v>2</v>
      </c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06111555</v>
      </c>
      <c r="B127" s="311" t="str">
        <f t="shared" si="2"/>
        <v>19/08/2019</v>
      </c>
      <c r="C127" s="284" t="s">
        <v>326</v>
      </c>
      <c r="D127" s="331" t="s">
        <v>327</v>
      </c>
      <c r="E127" s="284">
        <v>1</v>
      </c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06111555</v>
      </c>
      <c r="B128" s="311" t="str">
        <f t="shared" si="2"/>
        <v>19/08/2019</v>
      </c>
      <c r="C128" s="284" t="s">
        <v>328</v>
      </c>
      <c r="D128" s="331" t="s">
        <v>329</v>
      </c>
      <c r="E128" s="284" t="s">
        <v>330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06111555</v>
      </c>
      <c r="B129" s="311" t="str">
        <f t="shared" si="2"/>
        <v>19/08/2019</v>
      </c>
      <c r="C129" s="284" t="s">
        <v>331</v>
      </c>
      <c r="D129" s="331" t="s">
        <v>332</v>
      </c>
      <c r="E129" s="284" t="s">
        <v>330</v>
      </c>
      <c r="F129" s="284" t="s">
        <v>330</v>
      </c>
      <c r="G129" s="284" t="s">
        <v>330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06111555</v>
      </c>
      <c r="B130" s="311" t="str">
        <f t="shared" si="2"/>
        <v>19/08/2019</v>
      </c>
      <c r="C130" s="284" t="s">
        <v>333</v>
      </c>
      <c r="D130" s="331" t="s">
        <v>334</v>
      </c>
      <c r="E130" s="284"/>
      <c r="F130" s="284">
        <v>1</v>
      </c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06111555</v>
      </c>
      <c r="B131" s="311" t="str">
        <f t="shared" si="2"/>
        <v>19/08/2019</v>
      </c>
      <c r="C131" s="284" t="s">
        <v>335</v>
      </c>
      <c r="D131" s="331" t="s">
        <v>336</v>
      </c>
      <c r="E131" s="284"/>
      <c r="F131" s="284"/>
      <c r="G131" s="284">
        <v>1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06111555</v>
      </c>
      <c r="B132" s="311" t="str">
        <f t="shared" si="2"/>
        <v>19/08/2019</v>
      </c>
      <c r="C132" s="284" t="s">
        <v>337</v>
      </c>
      <c r="D132" s="331" t="s">
        <v>338</v>
      </c>
      <c r="E132" s="284" t="s">
        <v>330</v>
      </c>
      <c r="F132" s="284" t="s">
        <v>330</v>
      </c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06111555</v>
      </c>
      <c r="B133" s="311" t="str">
        <f t="shared" si="2"/>
        <v>19/08/2019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06111555</v>
      </c>
      <c r="B134" s="311" t="str">
        <f t="shared" si="2"/>
        <v>19/08/2019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06111555</v>
      </c>
      <c r="B135" s="311" t="str">
        <f t="shared" si="2"/>
        <v>19/08/2019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06111555</v>
      </c>
      <c r="B136" s="311" t="str">
        <f t="shared" si="2"/>
        <v>19/08/2019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06111555</v>
      </c>
      <c r="B137" s="311" t="str">
        <f t="shared" si="2"/>
        <v>19/08/2019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06111555</v>
      </c>
      <c r="B138" s="311" t="str">
        <f t="shared" si="2"/>
        <v>19/08/2019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06111555</v>
      </c>
      <c r="B139" s="311" t="str">
        <f t="shared" si="2"/>
        <v>19/08/2019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06111555</v>
      </c>
      <c r="B140" s="311" t="str">
        <f t="shared" si="2"/>
        <v>19/08/2019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06111555</v>
      </c>
      <c r="B141" s="311" t="str">
        <f t="shared" si="2"/>
        <v>19/08/2019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06111555</v>
      </c>
      <c r="B142" s="311" t="str">
        <f t="shared" si="2"/>
        <v>19/08/2019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06111555</v>
      </c>
      <c r="B143" s="311" t="str">
        <f t="shared" si="2"/>
        <v>19/08/2019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06111555</v>
      </c>
      <c r="B144" s="311" t="str">
        <f t="shared" si="2"/>
        <v>19/08/2019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06111555</v>
      </c>
      <c r="B145" s="311" t="str">
        <f t="shared" si="2"/>
        <v>19/08/2019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06111555</v>
      </c>
      <c r="B146" s="311" t="str">
        <f t="shared" si="2"/>
        <v>19/08/2019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06111555</v>
      </c>
      <c r="B147" s="311" t="str">
        <f t="shared" si="2"/>
        <v>19/08/2019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06111555</v>
      </c>
      <c r="B148" s="311" t="str">
        <f t="shared" si="2"/>
        <v>19/08/2019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06111555</v>
      </c>
      <c r="B149" s="311" t="str">
        <f t="shared" si="2"/>
        <v>19/08/2019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06111555</v>
      </c>
      <c r="B150" s="311" t="str">
        <f t="shared" si="2"/>
        <v>19/08/2019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06111555</v>
      </c>
      <c r="B151" s="311" t="str">
        <f t="shared" si="2"/>
        <v>19/08/2019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06111555</v>
      </c>
      <c r="B152" s="311" t="str">
        <f t="shared" si="2"/>
        <v>19/08/2019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06111555</v>
      </c>
      <c r="B153" s="311" t="str">
        <f t="shared" si="2"/>
        <v>19/08/2019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06111555</v>
      </c>
      <c r="B154" s="311" t="str">
        <f t="shared" si="3"/>
        <v>19/08/2019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06111555</v>
      </c>
      <c r="B155" s="311" t="str">
        <f t="shared" si="3"/>
        <v>19/08/2019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06111555</v>
      </c>
      <c r="B156" s="311" t="str">
        <f t="shared" si="3"/>
        <v>19/08/2019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06111555</v>
      </c>
      <c r="B157" s="311" t="str">
        <f t="shared" si="3"/>
        <v>19/08/2019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06111555</v>
      </c>
      <c r="B158" s="311" t="str">
        <f t="shared" si="3"/>
        <v>19/08/2019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06111555</v>
      </c>
      <c r="B159" s="311" t="str">
        <f t="shared" si="3"/>
        <v>19/08/2019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06111555</v>
      </c>
      <c r="B160" s="311" t="str">
        <f t="shared" si="3"/>
        <v>19/08/2019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06111555</v>
      </c>
      <c r="B161" s="311" t="str">
        <f t="shared" si="3"/>
        <v>19/08/2019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06111555</v>
      </c>
      <c r="B162" s="311" t="str">
        <f t="shared" si="3"/>
        <v>19/08/2019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06111555</v>
      </c>
      <c r="B163" s="311" t="str">
        <f t="shared" si="3"/>
        <v>19/08/2019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06111555</v>
      </c>
      <c r="B164" s="311" t="str">
        <f t="shared" si="3"/>
        <v>19/08/2019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06111555</v>
      </c>
      <c r="B165" s="311" t="str">
        <f t="shared" si="3"/>
        <v>19/08/2019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06111555</v>
      </c>
      <c r="B166" s="311" t="str">
        <f t="shared" si="3"/>
        <v>19/08/2019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06111555</v>
      </c>
      <c r="B167" s="311" t="str">
        <f t="shared" si="3"/>
        <v>19/08/2019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06111555</v>
      </c>
      <c r="B168" s="311" t="str">
        <f t="shared" si="3"/>
        <v>19/08/2019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06111555</v>
      </c>
      <c r="B169" s="311" t="str">
        <f t="shared" si="3"/>
        <v>19/08/2019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06111555</v>
      </c>
      <c r="B170" s="311" t="str">
        <f t="shared" si="3"/>
        <v>19/08/2019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06111555</v>
      </c>
      <c r="B171" s="311" t="str">
        <f t="shared" si="3"/>
        <v>19/08/2019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06111555</v>
      </c>
      <c r="B172" s="311" t="str">
        <f t="shared" si="3"/>
        <v>19/08/2019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06111555</v>
      </c>
      <c r="B173" s="311" t="str">
        <f t="shared" si="3"/>
        <v>19/08/2019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06111555</v>
      </c>
      <c r="B174" s="311" t="str">
        <f t="shared" si="3"/>
        <v>19/08/2019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06111555</v>
      </c>
      <c r="B175" s="311" t="str">
        <f t="shared" si="3"/>
        <v>19/08/2019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06111555</v>
      </c>
      <c r="B176" s="311" t="str">
        <f t="shared" si="3"/>
        <v>19/08/2019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06111555</v>
      </c>
      <c r="B177" s="311" t="str">
        <f t="shared" si="3"/>
        <v>19/08/2019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06111555</v>
      </c>
      <c r="B178" s="311" t="str">
        <f t="shared" si="3"/>
        <v>19/08/2019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06111555</v>
      </c>
      <c r="B179" s="311" t="str">
        <f t="shared" si="3"/>
        <v>19/08/2019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06111555</v>
      </c>
      <c r="B180" s="311" t="str">
        <f t="shared" si="3"/>
        <v>19/08/2019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06111555</v>
      </c>
      <c r="B181" s="311" t="str">
        <f t="shared" si="3"/>
        <v>19/08/2019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06111555</v>
      </c>
      <c r="B182" s="311" t="str">
        <f t="shared" si="3"/>
        <v>19/08/2019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06111555</v>
      </c>
      <c r="B183" s="311" t="str">
        <f t="shared" si="3"/>
        <v>19/08/2019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06111555</v>
      </c>
      <c r="B184" s="311" t="str">
        <f t="shared" si="3"/>
        <v>19/08/2019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06111555</v>
      </c>
      <c r="B185" s="311" t="str">
        <f t="shared" si="3"/>
        <v>19/08/2019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06111555</v>
      </c>
      <c r="B186" s="311" t="str">
        <f t="shared" si="4"/>
        <v>19/08/2019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06111555</v>
      </c>
      <c r="B187" s="311" t="str">
        <f t="shared" si="4"/>
        <v>19/08/2019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06111555</v>
      </c>
      <c r="B188" s="311" t="str">
        <f t="shared" si="4"/>
        <v>19/08/2019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06111555</v>
      </c>
      <c r="B189" s="311" t="str">
        <f t="shared" si="4"/>
        <v>19/08/2019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06111555</v>
      </c>
      <c r="B190" s="311" t="str">
        <f t="shared" si="4"/>
        <v>19/08/2019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06111555</v>
      </c>
      <c r="B191" s="311" t="str">
        <f t="shared" si="4"/>
        <v>19/08/2019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06111555</v>
      </c>
      <c r="B192" s="311" t="str">
        <f t="shared" si="4"/>
        <v>19/08/2019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06111555</v>
      </c>
      <c r="B193" s="311" t="str">
        <f t="shared" si="4"/>
        <v>19/08/2019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06111555</v>
      </c>
      <c r="B194" s="311" t="str">
        <f t="shared" si="4"/>
        <v>19/08/2019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06111555</v>
      </c>
      <c r="B195" s="311" t="str">
        <f t="shared" si="4"/>
        <v>19/08/2019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06111555</v>
      </c>
      <c r="B196" s="311" t="str">
        <f t="shared" si="4"/>
        <v>19/08/2019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06111555</v>
      </c>
      <c r="B197" s="311" t="str">
        <f t="shared" si="4"/>
        <v>19/08/2019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06111555</v>
      </c>
      <c r="B198" s="311" t="str">
        <f t="shared" si="4"/>
        <v>19/08/2019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06111555</v>
      </c>
      <c r="B199" s="311" t="str">
        <f t="shared" si="4"/>
        <v>19/08/2019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06111555</v>
      </c>
      <c r="B200" s="311" t="str">
        <f t="shared" si="4"/>
        <v>19/08/2019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06111555</v>
      </c>
      <c r="B201" s="311" t="str">
        <f t="shared" si="4"/>
        <v>19/08/2019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06111555</v>
      </c>
      <c r="B202" s="311" t="str">
        <f t="shared" si="4"/>
        <v>19/08/2019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06111555</v>
      </c>
      <c r="B203" s="311" t="str">
        <f t="shared" si="4"/>
        <v>19/08/2019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06111555</v>
      </c>
      <c r="B204" s="311" t="str">
        <f t="shared" si="4"/>
        <v>19/08/2019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06111555</v>
      </c>
      <c r="B205" s="311" t="str">
        <f t="shared" si="4"/>
        <v>19/08/2019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06111555</v>
      </c>
      <c r="B206" s="311" t="str">
        <f t="shared" si="4"/>
        <v>19/08/2019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06111555</v>
      </c>
      <c r="B207" s="311" t="str">
        <f t="shared" si="4"/>
        <v>19/08/2019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06111555</v>
      </c>
      <c r="B208" s="311" t="str">
        <f t="shared" si="4"/>
        <v>19/08/2019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06111555</v>
      </c>
      <c r="B209" s="311" t="str">
        <f t="shared" si="4"/>
        <v>19/08/2019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06111555</v>
      </c>
      <c r="B210" s="311" t="str">
        <f t="shared" si="4"/>
        <v>19/08/2019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06111555</v>
      </c>
      <c r="B211" s="311" t="str">
        <f t="shared" si="4"/>
        <v>19/08/2019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06111555</v>
      </c>
      <c r="B212" s="311" t="str">
        <f t="shared" si="4"/>
        <v>19/08/2019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06111555</v>
      </c>
      <c r="B213" s="311" t="str">
        <f t="shared" si="4"/>
        <v>19/08/2019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06111555</v>
      </c>
      <c r="B214" s="311" t="str">
        <f t="shared" si="4"/>
        <v>19/08/2019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06111555</v>
      </c>
      <c r="B215" s="311" t="str">
        <f t="shared" si="4"/>
        <v>19/08/2019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06111555</v>
      </c>
      <c r="B216" s="311" t="str">
        <f t="shared" si="4"/>
        <v>19/08/2019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06111555</v>
      </c>
      <c r="B217" s="311" t="str">
        <f t="shared" si="4"/>
        <v>19/08/2019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06111555</v>
      </c>
      <c r="B218" s="311" t="str">
        <f t="shared" si="5"/>
        <v>19/08/2019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06111555</v>
      </c>
      <c r="B219" s="311" t="str">
        <f t="shared" si="5"/>
        <v>19/08/2019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06111555</v>
      </c>
      <c r="B220" s="311" t="str">
        <f t="shared" si="5"/>
        <v>19/08/2019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06111555</v>
      </c>
      <c r="B221" s="311" t="str">
        <f t="shared" si="5"/>
        <v>19/08/2019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06111555</v>
      </c>
      <c r="B222" s="311" t="str">
        <f t="shared" si="5"/>
        <v>19/08/2019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06111555</v>
      </c>
      <c r="B223" s="311" t="str">
        <f t="shared" si="5"/>
        <v>19/08/2019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06111555</v>
      </c>
      <c r="B224" s="311" t="str">
        <f t="shared" si="5"/>
        <v>19/08/2019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06111555</v>
      </c>
      <c r="B225" s="311" t="str">
        <f t="shared" si="5"/>
        <v>19/08/2019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06111555</v>
      </c>
      <c r="B226" s="311" t="str">
        <f t="shared" si="5"/>
        <v>19/08/2019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06111555</v>
      </c>
      <c r="B227" s="311" t="str">
        <f t="shared" si="5"/>
        <v>19/08/2019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06111555</v>
      </c>
      <c r="B228" s="311" t="str">
        <f t="shared" si="5"/>
        <v>19/08/2019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06111555</v>
      </c>
      <c r="B229" s="311" t="str">
        <f t="shared" si="5"/>
        <v>19/08/2019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06111555</v>
      </c>
      <c r="B230" s="311" t="str">
        <f t="shared" si="5"/>
        <v>19/08/2019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06111555</v>
      </c>
      <c r="B231" s="311" t="str">
        <f t="shared" si="5"/>
        <v>19/08/2019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06111555</v>
      </c>
      <c r="B232" s="311" t="str">
        <f t="shared" si="5"/>
        <v>19/08/2019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06111555</v>
      </c>
      <c r="B233" s="311" t="str">
        <f t="shared" si="5"/>
        <v>19/08/2019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06111555</v>
      </c>
      <c r="B234" s="311" t="str">
        <f t="shared" si="5"/>
        <v>19/08/2019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06111555</v>
      </c>
      <c r="B235" s="311" t="str">
        <f t="shared" si="5"/>
        <v>19/08/2019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06111555</v>
      </c>
      <c r="B236" s="311" t="str">
        <f t="shared" si="5"/>
        <v>19/08/2019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06111555</v>
      </c>
      <c r="B237" s="311" t="str">
        <f t="shared" si="5"/>
        <v>19/08/2019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06111555</v>
      </c>
      <c r="B238" s="311" t="str">
        <f t="shared" si="5"/>
        <v>19/08/2019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06111555</v>
      </c>
      <c r="B239" s="311" t="str">
        <f t="shared" si="5"/>
        <v>19/08/2019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06111555</v>
      </c>
      <c r="B240" s="311" t="str">
        <f t="shared" si="5"/>
        <v>19/08/2019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06111555</v>
      </c>
      <c r="B241" s="311" t="str">
        <f t="shared" si="5"/>
        <v>19/08/2019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06111555</v>
      </c>
      <c r="B242" s="311" t="str">
        <f t="shared" si="5"/>
        <v>19/08/2019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06111555</v>
      </c>
      <c r="B243" s="311" t="str">
        <f t="shared" si="5"/>
        <v>19/08/2019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2020-04-17T12:06:11Z</dcterms:created>
  <dcterms:modified xsi:type="dcterms:W3CDTF">2020-04-17T12:06:12Z</dcterms:modified>
  <cp:category/>
  <cp:version/>
  <cp:contentType/>
  <cp:contentStatus/>
</cp:coreProperties>
</file>