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LAULA\18017_LAULA_exports\"/>
    </mc:Choice>
  </mc:AlternateContent>
  <xr:revisionPtr revIDLastSave="0" documentId="13_ncr:1_{A90759F8-5823-4148-9944-DA3BC2AE2F56}" xr6:coauthVersionLast="43" xr6:coauthVersionMax="43" xr10:uidLastSave="{00000000-0000-0000-0000-000000000000}"/>
  <bookViews>
    <workbookView xWindow="-120" yWindow="-120" windowWidth="24240" windowHeight="13140" xr2:uid="{9D3BA083-4A2B-4482-AB62-BFCC093D4E2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<sst xmlns="http://schemas.openxmlformats.org/spreadsheetml/2006/main" count="930" uniqueCount="295">
  <si>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</si>
  <si>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</si>
  <si>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</si>
  <si>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</si>
  <si>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</si>
  <si>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</si>
  <si>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</si>
  <si>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</si>
  <si>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</si>
  <si>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</si>
  <si>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</si>
  <si>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</si>
  <si>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</si>
  <si>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</si>
  <si>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</si>
  <si>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</si>
  <si>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</si>
  <si>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</si>
  <si>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</si>
  <si>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</si>
  <si>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</si>
  <si>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</si>
  <si>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</si>
  <si>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</si>
  <si>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</si>
  <si>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</si>
  <si>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</si>
  <si>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</si>
  <si>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</si>
  <si>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</si>
  <si>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</si>
  <si>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</si>
  <si>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</si>
  <si>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</si>
  <si>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</si>
  <si>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</si>
  <si>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</si>
  <si>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</si>
  <si>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</si>
  <si>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</si>
  <si>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</si>
  <si>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</si>
  <si>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</si>
  <si>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</si>
  <si>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</si>
  <si>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</si>
  <si>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</si>
  <si>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</si>
  <si>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</si>
  <si>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</si>
  <si>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</si>
  <si>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</si>
  <si>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</si>
  <si>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</si>
  <si>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</si>
  <si>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06116125</t>
  </si>
  <si>
    <t>LAUZON</t>
  </si>
  <si>
    <t>LAUZON A LAMOTTE DU RHONE</t>
  </si>
  <si>
    <t xml:space="preserve"> LAMOTTE DU RHONE</t>
  </si>
  <si>
    <t>Réseau de contrôle opérationnel</t>
  </si>
  <si>
    <t>facultatif #</t>
  </si>
  <si>
    <t>CODE_OPERATION</t>
  </si>
  <si>
    <t>TYPO_NATIONALE</t>
  </si>
  <si>
    <t>03/07/2018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</si>
  <si>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</si>
  <si>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</si>
  <si>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</si>
  <si>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</si>
  <si>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</si>
  <si>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</si>
  <si>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</si>
  <si>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</si>
  <si>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</si>
  <si>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</si>
  <si>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</si>
  <si>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</si>
  <si>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</si>
  <si>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</si>
  <si>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</si>
  <si>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</si>
  <si>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</si>
  <si>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</si>
  <si>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</si>
  <si>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</si>
  <si>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</si>
  <si>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</si>
  <si>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</si>
  <si>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</si>
  <si>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</si>
  <si>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</si>
  <si>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</si>
  <si>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</si>
  <si>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</si>
  <si>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</si>
  <si>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</si>
  <si>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</si>
  <si>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</si>
  <si>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</si>
  <si>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</si>
  <si>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</si>
  <si>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</si>
  <si>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</si>
  <si>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</si>
  <si>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</si>
  <si>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</si>
  <si>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D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</si>
  <si>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</si>
  <si>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</si>
  <si>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</si>
  <si>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</si>
  <si>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</si>
  <si>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</si>
  <si>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</si>
  <si>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</si>
  <si>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</si>
  <si>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</si>
  <si>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</si>
  <si>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</si>
  <si>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</si>
  <si>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</si>
  <si>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</si>
  <si>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</si>
  <si>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</si>
  <si>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</si>
  <si>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</si>
  <si>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</si>
  <si>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</si>
  <si>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</si>
  <si>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</si>
  <si>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</si>
  <si>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</si>
  <si>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</si>
  <si>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</si>
  <si>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</si>
  <si>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</si>
  <si>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</si>
  <si>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</si>
  <si>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</si>
  <si>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</si>
  <si>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</si>
  <si>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</si>
  <si>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</si>
  <si>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</si>
  <si>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</si>
  <si>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</si>
  <si>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</si>
  <si>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</si>
  <si>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</si>
  <si>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</si>
  <si>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</si>
  <si>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</si>
  <si>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</si>
  <si>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</si>
  <si>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</si>
  <si>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</si>
  <si>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</si>
  <si>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</si>
  <si>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</si>
  <si>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</si>
  <si>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</si>
  <si>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</si>
  <si>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</si>
  <si>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</si>
  <si>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</si>
  <si>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</si>
  <si>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</si>
  <si>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</si>
  <si>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</si>
  <si>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</si>
  <si>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</si>
  <si>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</si>
  <si>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Hydroptila</t>
  </si>
  <si>
    <t>200</t>
  </si>
  <si>
    <t>Orthotrichia</t>
  </si>
  <si>
    <t>197</t>
  </si>
  <si>
    <t>Leptocerus</t>
  </si>
  <si>
    <t>319</t>
  </si>
  <si>
    <t>Mystacides</t>
  </si>
  <si>
    <t>312</t>
  </si>
  <si>
    <t>Cyrnus</t>
  </si>
  <si>
    <t>224</t>
  </si>
  <si>
    <t>Baetis</t>
  </si>
  <si>
    <t>364</t>
  </si>
  <si>
    <t>Caenis</t>
  </si>
  <si>
    <t>457</t>
  </si>
  <si>
    <t>Ephemera</t>
  </si>
  <si>
    <t>502</t>
  </si>
  <si>
    <t>Dryops</t>
  </si>
  <si>
    <t>613</t>
  </si>
  <si>
    <t>Ceratopogonidae</t>
  </si>
  <si>
    <t>819</t>
  </si>
  <si>
    <t>Chironomidae</t>
  </si>
  <si>
    <t>807</t>
  </si>
  <si>
    <t>Simuliidae</t>
  </si>
  <si>
    <t>801</t>
  </si>
  <si>
    <t>Calopteryx</t>
  </si>
  <si>
    <t>650</t>
  </si>
  <si>
    <t>Gomphus</t>
  </si>
  <si>
    <t>679</t>
  </si>
  <si>
    <t>Platycnemis</t>
  </si>
  <si>
    <t>657</t>
  </si>
  <si>
    <t>Sialis</t>
  </si>
  <si>
    <t>704</t>
  </si>
  <si>
    <t>Atyaephyra</t>
  </si>
  <si>
    <t>861</t>
  </si>
  <si>
    <t>Gammarus</t>
  </si>
  <si>
    <t>892</t>
  </si>
  <si>
    <t>Dikerogammarus</t>
  </si>
  <si>
    <t>4202</t>
  </si>
  <si>
    <t>HYDRACARIENS = Hydracarina</t>
  </si>
  <si>
    <t>906</t>
  </si>
  <si>
    <t>présence</t>
  </si>
  <si>
    <t>Corbicula</t>
  </si>
  <si>
    <t>1051</t>
  </si>
  <si>
    <t>OLIGOCHAETA</t>
  </si>
  <si>
    <t>933</t>
  </si>
  <si>
    <t>18690155900069</t>
  </si>
  <si>
    <t>AERMC</t>
  </si>
  <si>
    <t>LAULA_2018-07-03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</si>
  <si>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</si>
  <si>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</si>
  <si>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</si>
  <si>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</si>
  <si>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</si>
  <si>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</si>
  <si>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</si>
  <si>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</si>
  <si>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</si>
  <si>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</si>
  <si>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</si>
  <si>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</si>
  <si>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</si>
  <si>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</si>
  <si>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</si>
  <si>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</si>
  <si>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</si>
  <si>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</si>
  <si>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</si>
  <si>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</si>
  <si>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</si>
  <si>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</si>
  <si>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</si>
  <si>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</si>
  <si>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</si>
  <si>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</si>
  <si>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</si>
  <si>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</si>
  <si>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</si>
  <si>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</si>
  <si>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</si>
  <si>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</si>
  <si>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</si>
  <si>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</si>
  <si>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</si>
  <si>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</si>
  <si>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</si>
  <si>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</si>
  <si>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</si>
  <si>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</si>
  <si>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</si>
  <si>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</si>
  <si>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</si>
  <si>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</si>
  <si>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</si>
  <si>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</si>
  <si>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</si>
  <si>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</si>
  <si>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</si>
  <si>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</si>
  <si>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</si>
  <si>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</si>
  <si>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</si>
  <si>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</si>
  <si>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</si>
  <si>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</si>
  <si>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</si>
  <si>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</si>
  <si>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</si>
  <si>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</si>
  <si>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</si>
  <si>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</si>
  <si>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</si>
  <si>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</si>
  <si>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</si>
  <si>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</si>
  <si>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</si>
  <si>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</si>
  <si>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</si>
  <si>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P5, P7, P9, P11</t>
  </si>
  <si>
    <t>P6, P8, P10, P12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</si>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</sst>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8E95D05A-9367-446F-8531-030C71E0A1A2}"/>
    <cellStyle name="Normal_résultats" xfId="1" xr:uid="{E88BAE87-80AE-45D0-A551-11BBD63C7F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BD22-89BC-4B4B-A7E1-4658D52F9C72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219</v>
      </c>
      <c r="B1" s="168"/>
      <c r="C1" s="169"/>
      <c r="D1" s="169"/>
      <c r="E1" s="169"/>
      <c r="F1" s="169"/>
      <c r="G1" s="169"/>
      <c r="H1" s="169"/>
      <c r="I1" s="170" t="s">
        <v>220</v>
      </c>
      <c r="J1" s="171" t="s">
        <v>219</v>
      </c>
      <c r="K1" s="172"/>
      <c r="L1" s="169"/>
      <c r="M1" s="169"/>
      <c r="N1" s="169"/>
      <c r="O1" s="169"/>
      <c r="P1" s="173"/>
      <c r="Q1" s="174"/>
      <c r="R1" s="170" t="s">
        <v>221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222</v>
      </c>
      <c r="D5" s="187" t="s">
        <v>21</v>
      </c>
      <c r="E5" s="186" t="s">
        <v>223</v>
      </c>
      <c r="F5" s="188" t="s">
        <v>224</v>
      </c>
      <c r="G5" s="186" t="s">
        <v>225</v>
      </c>
      <c r="H5" s="188" t="s">
        <v>226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6116125</v>
      </c>
      <c r="B6" s="196" t="s">
        <v>56</v>
      </c>
      <c r="C6" s="196" t="s">
        <v>57</v>
      </c>
      <c r="D6" s="197" t="s">
        <v>63</v>
      </c>
      <c r="E6" s="198">
        <v>832213.18913339963</v>
      </c>
      <c r="F6" s="198">
        <v>6353216.7242297754</v>
      </c>
      <c r="G6" s="198">
        <v>832212.09658773942</v>
      </c>
      <c r="H6" s="199">
        <v>6353150.8065853119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227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227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228</v>
      </c>
      <c r="F10" s="226"/>
      <c r="G10" s="227"/>
      <c r="H10" s="184"/>
      <c r="I10" s="184"/>
      <c r="J10" s="221" t="s">
        <v>229</v>
      </c>
      <c r="K10" s="222" t="s">
        <v>230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231</v>
      </c>
      <c r="C12" s="232">
        <v>8.9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232</v>
      </c>
      <c r="C13" s="235">
        <v>107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233</v>
      </c>
      <c r="C14" s="235">
        <v>6.5333333333333341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234</v>
      </c>
      <c r="C15" s="240">
        <v>699.06666666666672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235</v>
      </c>
      <c r="C16" s="249">
        <v>34.95333333333334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236</v>
      </c>
      <c r="K18" s="256" t="s">
        <v>83</v>
      </c>
      <c r="L18" s="257" t="s">
        <v>115</v>
      </c>
      <c r="M18" s="257" t="s">
        <v>229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94</v>
      </c>
      <c r="L19" s="253" t="s">
        <v>128</v>
      </c>
      <c r="M19" s="253" t="s">
        <v>145</v>
      </c>
      <c r="N19" s="260">
        <v>10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89</v>
      </c>
      <c r="L20" s="253" t="s">
        <v>123</v>
      </c>
      <c r="M20" s="253" t="s">
        <v>145</v>
      </c>
      <c r="N20" s="260">
        <v>25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102</v>
      </c>
      <c r="L21" s="253" t="s">
        <v>123</v>
      </c>
      <c r="M21" s="253" t="s">
        <v>145</v>
      </c>
      <c r="N21" s="260">
        <v>10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107</v>
      </c>
      <c r="L22" s="253" t="s">
        <v>123</v>
      </c>
      <c r="M22" s="253" t="s">
        <v>145</v>
      </c>
      <c r="N22" s="260">
        <v>65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237</v>
      </c>
      <c r="D23" s="218"/>
      <c r="E23" s="218"/>
      <c r="F23" s="266"/>
      <c r="J23" s="262" t="s">
        <v>149</v>
      </c>
      <c r="K23" s="253" t="s">
        <v>104</v>
      </c>
      <c r="L23" s="253" t="s">
        <v>128</v>
      </c>
      <c r="M23" s="253" t="s">
        <v>150</v>
      </c>
      <c r="N23" s="260">
        <v>65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104</v>
      </c>
      <c r="L24" s="253" t="s">
        <v>123</v>
      </c>
      <c r="M24" s="253" t="s">
        <v>150</v>
      </c>
      <c r="N24" s="260">
        <v>70</v>
      </c>
      <c r="O24" s="260"/>
      <c r="P24" s="260"/>
      <c r="Q24" s="260"/>
      <c r="R24" s="261"/>
      <c r="S24" s="173"/>
    </row>
    <row r="25" spans="1:19" ht="14.25" customHeight="1">
      <c r="A25" s="267" t="s">
        <v>238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104</v>
      </c>
      <c r="L25" s="253" t="s">
        <v>128</v>
      </c>
      <c r="M25" s="253" t="s">
        <v>150</v>
      </c>
      <c r="N25" s="260">
        <v>70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239</v>
      </c>
      <c r="D26" s="222"/>
      <c r="E26" s="222"/>
      <c r="F26" s="269"/>
      <c r="J26" s="262" t="s">
        <v>153</v>
      </c>
      <c r="K26" s="253" t="s">
        <v>104</v>
      </c>
      <c r="L26" s="253" t="s">
        <v>123</v>
      </c>
      <c r="M26" s="253" t="s">
        <v>150</v>
      </c>
      <c r="N26" s="260">
        <v>75</v>
      </c>
      <c r="O26" s="260"/>
      <c r="P26" s="260"/>
      <c r="Q26" s="260"/>
      <c r="R26" s="261"/>
      <c r="S26" s="173"/>
    </row>
    <row r="27" spans="1:19" ht="14.25" customHeight="1">
      <c r="A27" s="267" t="s">
        <v>223</v>
      </c>
      <c r="B27" s="268"/>
      <c r="C27" s="207" t="s">
        <v>240</v>
      </c>
      <c r="D27" s="207"/>
      <c r="E27" s="207"/>
      <c r="F27" s="269"/>
      <c r="J27" s="262" t="s">
        <v>154</v>
      </c>
      <c r="K27" s="253" t="s">
        <v>104</v>
      </c>
      <c r="L27" s="253" t="s">
        <v>128</v>
      </c>
      <c r="M27" s="253" t="s">
        <v>155</v>
      </c>
      <c r="N27" s="260">
        <v>65</v>
      </c>
      <c r="O27" s="260"/>
      <c r="P27" s="260"/>
      <c r="Q27" s="260"/>
      <c r="R27" s="261"/>
      <c r="S27" s="173"/>
    </row>
    <row r="28" spans="1:19" ht="14.25" customHeight="1">
      <c r="A28" s="267" t="s">
        <v>224</v>
      </c>
      <c r="B28" s="268"/>
      <c r="C28" s="207" t="s">
        <v>241</v>
      </c>
      <c r="D28" s="207"/>
      <c r="E28" s="207"/>
      <c r="F28" s="269"/>
      <c r="J28" s="262" t="s">
        <v>156</v>
      </c>
      <c r="K28" s="253" t="s">
        <v>104</v>
      </c>
      <c r="L28" s="253" t="s">
        <v>123</v>
      </c>
      <c r="M28" s="253" t="s">
        <v>155</v>
      </c>
      <c r="N28" s="260">
        <v>70</v>
      </c>
      <c r="O28" s="260"/>
      <c r="P28" s="260"/>
      <c r="Q28" s="260"/>
      <c r="R28" s="261"/>
      <c r="S28" s="173"/>
    </row>
    <row r="29" spans="1:19" ht="14.25" customHeight="1">
      <c r="A29" s="267" t="s">
        <v>225</v>
      </c>
      <c r="B29" s="268"/>
      <c r="C29" s="207" t="s">
        <v>242</v>
      </c>
      <c r="D29" s="207"/>
      <c r="E29" s="207"/>
      <c r="F29" s="269"/>
      <c r="J29" s="262" t="s">
        <v>157</v>
      </c>
      <c r="K29" s="253" t="s">
        <v>104</v>
      </c>
      <c r="L29" s="253" t="s">
        <v>128</v>
      </c>
      <c r="M29" s="253" t="s">
        <v>155</v>
      </c>
      <c r="N29" s="260">
        <v>75</v>
      </c>
      <c r="O29" s="260"/>
      <c r="P29" s="260"/>
      <c r="Q29" s="260"/>
      <c r="R29" s="261"/>
    </row>
    <row r="30" spans="1:19" ht="14.25" customHeight="1">
      <c r="A30" s="267" t="s">
        <v>226</v>
      </c>
      <c r="B30" s="268"/>
      <c r="C30" s="207" t="s">
        <v>243</v>
      </c>
      <c r="D30" s="207"/>
      <c r="E30" s="207"/>
      <c r="F30" s="269"/>
      <c r="J30" s="270" t="s">
        <v>158</v>
      </c>
      <c r="K30" s="271" t="s">
        <v>104</v>
      </c>
      <c r="L30" s="271" t="s">
        <v>123</v>
      </c>
      <c r="M30" s="271" t="s">
        <v>155</v>
      </c>
      <c r="N30" s="272">
        <v>75</v>
      </c>
      <c r="O30" s="272"/>
      <c r="P30" s="272"/>
      <c r="Q30" s="272"/>
      <c r="R30" s="273"/>
    </row>
    <row r="31" spans="1:19" ht="14.25" customHeight="1">
      <c r="A31" s="267" t="s">
        <v>231</v>
      </c>
      <c r="B31" s="268"/>
      <c r="C31" s="207" t="s">
        <v>244</v>
      </c>
      <c r="D31" s="207"/>
      <c r="E31" s="211"/>
      <c r="F31" s="269"/>
    </row>
    <row r="32" spans="1:19" ht="14.25" customHeight="1">
      <c r="A32" s="267" t="s">
        <v>232</v>
      </c>
      <c r="B32" s="268"/>
      <c r="C32" s="207" t="s">
        <v>245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233</v>
      </c>
      <c r="B33" s="274"/>
      <c r="C33" s="207" t="s">
        <v>246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234</v>
      </c>
      <c r="B34" s="274"/>
      <c r="C34" s="207" t="s">
        <v>247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235</v>
      </c>
      <c r="B35" s="274"/>
      <c r="C35" s="222" t="s">
        <v>248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249</v>
      </c>
      <c r="B36" s="274"/>
      <c r="C36" s="222" t="s">
        <v>250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251</v>
      </c>
      <c r="B37" s="284"/>
      <c r="C37" s="243" t="s">
        <v>252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219</v>
      </c>
      <c r="B41" s="172"/>
      <c r="C41" s="169"/>
      <c r="D41" s="169"/>
      <c r="E41" s="169"/>
      <c r="F41" s="169"/>
      <c r="G41" s="170" t="s">
        <v>253</v>
      </c>
      <c r="H41" s="171" t="s">
        <v>219</v>
      </c>
      <c r="I41" s="172"/>
      <c r="J41" s="169"/>
      <c r="K41" s="169"/>
      <c r="L41" s="169"/>
      <c r="M41" s="169"/>
      <c r="Q41" s="170" t="s">
        <v>254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255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256</v>
      </c>
      <c r="B47" s="299"/>
      <c r="C47" s="299"/>
      <c r="D47" s="299"/>
      <c r="E47" s="299"/>
      <c r="F47" s="299"/>
      <c r="G47" s="300"/>
      <c r="H47" s="301" t="s">
        <v>257</v>
      </c>
      <c r="I47" s="302" t="s">
        <v>258</v>
      </c>
      <c r="J47" s="303"/>
      <c r="K47" s="302" t="s">
        <v>259</v>
      </c>
      <c r="L47" s="303"/>
      <c r="M47" s="302" t="s">
        <v>260</v>
      </c>
      <c r="N47" s="303"/>
      <c r="O47" s="302" t="s">
        <v>261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262</v>
      </c>
      <c r="B49" s="311" t="s">
        <v>263</v>
      </c>
      <c r="C49" s="312" t="s">
        <v>84</v>
      </c>
      <c r="D49" s="313" t="s">
        <v>264</v>
      </c>
      <c r="E49" s="314" t="s">
        <v>265</v>
      </c>
      <c r="F49" s="314" t="s">
        <v>266</v>
      </c>
      <c r="G49" s="314" t="s">
        <v>267</v>
      </c>
      <c r="H49" s="315"/>
      <c r="I49" s="310" t="s">
        <v>268</v>
      </c>
      <c r="J49" s="310" t="s">
        <v>269</v>
      </c>
      <c r="K49" s="316" t="s">
        <v>268</v>
      </c>
      <c r="L49" s="317" t="s">
        <v>269</v>
      </c>
      <c r="M49" s="316" t="s">
        <v>268</v>
      </c>
      <c r="N49" s="317" t="s">
        <v>269</v>
      </c>
      <c r="O49" s="316" t="s">
        <v>268</v>
      </c>
      <c r="P49" s="317" t="s">
        <v>269</v>
      </c>
      <c r="Q49" s="318" t="s">
        <v>270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271</v>
      </c>
      <c r="B51" s="329" t="s">
        <v>271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272</v>
      </c>
      <c r="B52" s="337" t="s">
        <v>273</v>
      </c>
      <c r="C52" s="338" t="s">
        <v>89</v>
      </c>
      <c r="D52" s="339">
        <v>10</v>
      </c>
      <c r="E52" s="339">
        <v>1</v>
      </c>
      <c r="F52" s="340" t="s">
        <v>90</v>
      </c>
      <c r="G52" s="341"/>
      <c r="H52" s="324"/>
      <c r="I52" s="341"/>
      <c r="J52" s="341"/>
      <c r="K52" s="342"/>
      <c r="L52" s="343"/>
      <c r="M52" s="342"/>
      <c r="N52" s="343">
        <v>2</v>
      </c>
      <c r="O52" s="342" t="s">
        <v>146</v>
      </c>
      <c r="P52" s="343">
        <v>1</v>
      </c>
      <c r="Q52" s="341">
        <v>1</v>
      </c>
    </row>
    <row r="53" spans="1:256" ht="22.5">
      <c r="A53" s="336" t="s">
        <v>274</v>
      </c>
      <c r="B53" s="337" t="s">
        <v>275</v>
      </c>
      <c r="C53" s="338" t="s">
        <v>92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276</v>
      </c>
      <c r="B54" s="337" t="s">
        <v>277</v>
      </c>
      <c r="C54" s="344" t="s">
        <v>94</v>
      </c>
      <c r="D54" s="339">
        <v>8</v>
      </c>
      <c r="E54" s="339">
        <v>1</v>
      </c>
      <c r="F54" s="340" t="s">
        <v>90</v>
      </c>
      <c r="G54" s="341"/>
      <c r="H54" s="324"/>
      <c r="I54" s="341"/>
      <c r="J54" s="341"/>
      <c r="K54" s="342"/>
      <c r="L54" s="343"/>
      <c r="M54" s="342" t="s">
        <v>144</v>
      </c>
      <c r="N54" s="343"/>
      <c r="O54" s="342"/>
      <c r="P54" s="343">
        <v>1</v>
      </c>
      <c r="Q54" s="341">
        <v>1</v>
      </c>
    </row>
    <row r="55" spans="1:256" ht="33.75">
      <c r="A55" s="336" t="s">
        <v>278</v>
      </c>
      <c r="B55" s="337" t="s">
        <v>279</v>
      </c>
      <c r="C55" s="344" t="s">
        <v>96</v>
      </c>
      <c r="D55" s="339">
        <v>7</v>
      </c>
      <c r="E55" s="339"/>
      <c r="F55" s="340"/>
      <c r="G55" s="341"/>
      <c r="H55" s="324"/>
      <c r="I55" s="341"/>
      <c r="J55" s="341"/>
      <c r="K55" s="342"/>
      <c r="L55" s="343"/>
      <c r="M55" s="342"/>
      <c r="N55" s="343"/>
      <c r="O55" s="342"/>
      <c r="P55" s="343"/>
      <c r="Q55" s="341">
        <v>0</v>
      </c>
    </row>
    <row r="56" spans="1:256" ht="33.75">
      <c r="A56" s="336" t="s">
        <v>280</v>
      </c>
      <c r="B56" s="337" t="s">
        <v>281</v>
      </c>
      <c r="C56" s="344" t="s">
        <v>98</v>
      </c>
      <c r="D56" s="339">
        <v>6</v>
      </c>
      <c r="E56" s="339"/>
      <c r="F56" s="340"/>
      <c r="G56" s="341"/>
      <c r="H56" s="324"/>
      <c r="I56" s="341"/>
      <c r="J56" s="341"/>
      <c r="K56" s="342"/>
      <c r="L56" s="343"/>
      <c r="M56" s="342"/>
      <c r="N56" s="343"/>
      <c r="O56" s="342"/>
      <c r="P56" s="343"/>
      <c r="Q56" s="341">
        <v>0</v>
      </c>
    </row>
    <row r="57" spans="1:256" ht="22.5">
      <c r="A57" s="336" t="s">
        <v>282</v>
      </c>
      <c r="B57" s="337" t="s">
        <v>283</v>
      </c>
      <c r="C57" s="338" t="s">
        <v>100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284</v>
      </c>
      <c r="B58" s="337" t="s">
        <v>285</v>
      </c>
      <c r="C58" s="338" t="s">
        <v>102</v>
      </c>
      <c r="D58" s="339">
        <v>4</v>
      </c>
      <c r="E58" s="339">
        <v>1</v>
      </c>
      <c r="F58" s="340" t="s">
        <v>90</v>
      </c>
      <c r="G58" s="341"/>
      <c r="H58" s="324"/>
      <c r="I58" s="341"/>
      <c r="J58" s="341"/>
      <c r="K58" s="342"/>
      <c r="L58" s="343"/>
      <c r="M58" s="342"/>
      <c r="N58" s="343"/>
      <c r="O58" s="342" t="s">
        <v>147</v>
      </c>
      <c r="P58" s="343">
        <v>1</v>
      </c>
      <c r="Q58" s="341">
        <v>1</v>
      </c>
    </row>
    <row r="59" spans="1:256" ht="22.5">
      <c r="A59" s="336" t="s">
        <v>286</v>
      </c>
      <c r="B59" s="337" t="s">
        <v>287</v>
      </c>
      <c r="C59" s="338" t="s">
        <v>104</v>
      </c>
      <c r="D59" s="339">
        <v>3</v>
      </c>
      <c r="E59" s="339">
        <v>93</v>
      </c>
      <c r="F59" s="340" t="s">
        <v>105</v>
      </c>
      <c r="G59" s="341"/>
      <c r="H59" s="324"/>
      <c r="I59" s="341"/>
      <c r="J59" s="341"/>
      <c r="K59" s="342"/>
      <c r="L59" s="343"/>
      <c r="M59" s="342" t="s">
        <v>288</v>
      </c>
      <c r="N59" s="343">
        <v>2</v>
      </c>
      <c r="O59" s="342" t="s">
        <v>289</v>
      </c>
      <c r="P59" s="343">
        <v>1</v>
      </c>
      <c r="Q59" s="341">
        <v>8</v>
      </c>
    </row>
    <row r="60" spans="1:256">
      <c r="A60" s="336" t="s">
        <v>290</v>
      </c>
      <c r="B60" s="337" t="s">
        <v>291</v>
      </c>
      <c r="C60" s="338" t="s">
        <v>107</v>
      </c>
      <c r="D60" s="339">
        <v>2</v>
      </c>
      <c r="E60" s="339">
        <v>3</v>
      </c>
      <c r="F60" s="340" t="s">
        <v>90</v>
      </c>
      <c r="G60" s="341"/>
      <c r="H60" s="324"/>
      <c r="I60" s="341"/>
      <c r="J60" s="341"/>
      <c r="K60" s="342"/>
      <c r="L60" s="343"/>
      <c r="M60" s="342"/>
      <c r="N60" s="343"/>
      <c r="O60" s="342" t="s">
        <v>148</v>
      </c>
      <c r="P60" s="343">
        <v>1</v>
      </c>
      <c r="Q60" s="341">
        <v>1</v>
      </c>
    </row>
    <row r="61" spans="1:256">
      <c r="A61" s="336" t="s">
        <v>292</v>
      </c>
      <c r="B61" s="337" t="s">
        <v>292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293</v>
      </c>
      <c r="B62" s="346" t="s">
        <v>294</v>
      </c>
      <c r="C62" s="347" t="s">
        <v>111</v>
      </c>
      <c r="D62" s="348">
        <v>0</v>
      </c>
      <c r="E62" s="348">
        <v>1</v>
      </c>
      <c r="F62" s="349" t="s">
        <v>90</v>
      </c>
      <c r="G62" s="350"/>
      <c r="H62" s="324"/>
      <c r="I62" s="350"/>
      <c r="J62" s="350"/>
      <c r="K62" s="351"/>
      <c r="L62" s="352"/>
      <c r="M62" s="351"/>
      <c r="N62" s="352"/>
      <c r="O62" s="351"/>
      <c r="P62" s="352">
        <v>1</v>
      </c>
      <c r="Q62" s="350">
        <v>0</v>
      </c>
    </row>
    <row r="63" spans="1:256" ht="27.75" customHeight="1" thickBot="1">
      <c r="H63" s="353" t="s">
        <v>270</v>
      </c>
      <c r="I63" s="354">
        <v>0</v>
      </c>
      <c r="J63" s="355"/>
      <c r="K63" s="354">
        <v>0</v>
      </c>
      <c r="L63" s="355"/>
      <c r="M63" s="354">
        <v>5</v>
      </c>
      <c r="N63" s="355"/>
      <c r="O63" s="354">
        <v>7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DF32841F-3E8D-411F-B57F-10E6B161E9F8}">
      <formula1>36891</formula1>
      <formula2>71558</formula2>
    </dataValidation>
    <dataValidation type="textLength" allowBlank="1" showInputMessage="1" showErrorMessage="1" sqref="A18:E18" xr:uid="{4FD76F60-6D24-4C80-99C4-77A7EE6BEBBE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C31F-F8A3-4432-8673-EBD473F4FAB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216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84063</v>
      </c>
      <c r="G23" s="32">
        <v>832309</v>
      </c>
      <c r="H23" s="32">
        <v>6352673</v>
      </c>
      <c r="I23" s="32">
        <v>41</v>
      </c>
      <c r="J23" s="32" t="s">
        <v>59</v>
      </c>
      <c r="K23" s="31">
        <v>832213.18913339963</v>
      </c>
      <c r="L23" s="31">
        <v>6353216.7242297754</v>
      </c>
      <c r="M23" s="31">
        <v>832212.09658773942</v>
      </c>
      <c r="N23" s="31">
        <v>6353150.8065853119</v>
      </c>
      <c r="O23" s="32">
        <v>8.9</v>
      </c>
      <c r="P23" s="32">
        <v>107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217</v>
      </c>
      <c r="B26" s="39" t="s">
        <v>218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6.5333333333333341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>
        <v>1</v>
      </c>
      <c r="I40" s="89" t="s">
        <v>90</v>
      </c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91</v>
      </c>
      <c r="G41" s="88" t="s">
        <v>92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90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/>
      <c r="I43" s="89"/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97</v>
      </c>
      <c r="G44" s="88" t="s">
        <v>98</v>
      </c>
      <c r="H44" s="92"/>
      <c r="I44" s="89"/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99</v>
      </c>
      <c r="G45" s="88" t="s">
        <v>100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101</v>
      </c>
      <c r="G46" s="88" t="s">
        <v>102</v>
      </c>
      <c r="H46" s="92">
        <v>1</v>
      </c>
      <c r="I46" s="89" t="s">
        <v>90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103</v>
      </c>
      <c r="G47" s="88" t="s">
        <v>104</v>
      </c>
      <c r="H47" s="92">
        <v>93</v>
      </c>
      <c r="I47" s="89" t="s">
        <v>105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3</v>
      </c>
      <c r="I48" s="89" t="s">
        <v>90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90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94</v>
      </c>
      <c r="E66" s="89" t="s">
        <v>123</v>
      </c>
      <c r="F66" s="89" t="s">
        <v>145</v>
      </c>
      <c r="G66" s="89">
        <v>10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89</v>
      </c>
      <c r="E67" s="89" t="s">
        <v>128</v>
      </c>
      <c r="F67" s="89" t="s">
        <v>145</v>
      </c>
      <c r="G67" s="92">
        <v>25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102</v>
      </c>
      <c r="E68" s="89" t="s">
        <v>123</v>
      </c>
      <c r="F68" s="89" t="s">
        <v>145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123</v>
      </c>
      <c r="F69" s="89" t="s">
        <v>145</v>
      </c>
      <c r="G69" s="92">
        <v>65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104</v>
      </c>
      <c r="E70" s="89" t="s">
        <v>128</v>
      </c>
      <c r="F70" s="89" t="s">
        <v>150</v>
      </c>
      <c r="G70" s="92">
        <v>65</v>
      </c>
      <c r="H70" s="89"/>
      <c r="I70" s="89">
        <v>4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104</v>
      </c>
      <c r="E71" s="89" t="s">
        <v>123</v>
      </c>
      <c r="F71" s="89" t="s">
        <v>150</v>
      </c>
      <c r="G71" s="92">
        <v>70</v>
      </c>
      <c r="H71" s="89"/>
      <c r="I71" s="89">
        <v>4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104</v>
      </c>
      <c r="E72" s="89" t="s">
        <v>128</v>
      </c>
      <c r="F72" s="89" t="s">
        <v>150</v>
      </c>
      <c r="G72" s="92">
        <v>70</v>
      </c>
      <c r="H72" s="89"/>
      <c r="I72" s="89">
        <v>4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104</v>
      </c>
      <c r="E73" s="89" t="s">
        <v>123</v>
      </c>
      <c r="F73" s="89" t="s">
        <v>150</v>
      </c>
      <c r="G73" s="92">
        <v>75</v>
      </c>
      <c r="H73" s="89"/>
      <c r="I73" s="89">
        <v>4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104</v>
      </c>
      <c r="E74" s="89" t="s">
        <v>128</v>
      </c>
      <c r="F74" s="89" t="s">
        <v>155</v>
      </c>
      <c r="G74" s="92">
        <v>65</v>
      </c>
      <c r="H74" s="89"/>
      <c r="I74" s="89">
        <v>4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104</v>
      </c>
      <c r="E75" s="89" t="s">
        <v>123</v>
      </c>
      <c r="F75" s="89" t="s">
        <v>155</v>
      </c>
      <c r="G75" s="92">
        <v>70</v>
      </c>
      <c r="H75" s="89"/>
      <c r="I75" s="89">
        <v>4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104</v>
      </c>
      <c r="E76" s="89" t="s">
        <v>128</v>
      </c>
      <c r="F76" s="89" t="s">
        <v>155</v>
      </c>
      <c r="G76" s="92">
        <v>75</v>
      </c>
      <c r="H76" s="89"/>
      <c r="I76" s="89">
        <v>4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104</v>
      </c>
      <c r="E77" s="89" t="s">
        <v>123</v>
      </c>
      <c r="F77" s="89" t="s">
        <v>155</v>
      </c>
      <c r="G77" s="92">
        <v>75</v>
      </c>
      <c r="H77" s="89"/>
      <c r="I77" s="89">
        <v>4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>
        <v>44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>
        <v>4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>
        <v>2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>
        <v>2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>
        <v>1</v>
      </c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/>
      <c r="F93" s="92">
        <v>1</v>
      </c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>
        <v>17</v>
      </c>
      <c r="F94" s="92">
        <v>1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1</v>
      </c>
      <c r="F95" s="92"/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1</v>
      </c>
      <c r="F96" s="92">
        <v>1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>
        <v>2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/>
      <c r="F98" s="92">
        <v>1</v>
      </c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>
        <v>230</v>
      </c>
      <c r="F99" s="92">
        <v>180</v>
      </c>
      <c r="G99" s="92">
        <v>280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>
        <v>3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>
        <v>11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/>
      <c r="F102" s="92">
        <v>1</v>
      </c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>
        <v>1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/>
      <c r="F104" s="92">
        <v>2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28</v>
      </c>
      <c r="F106" s="92">
        <v>4</v>
      </c>
      <c r="G106" s="92">
        <v>8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>
        <v>23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 t="s">
        <v>211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>
        <v>3</v>
      </c>
      <c r="F109" s="92">
        <v>3</v>
      </c>
      <c r="G109" s="92">
        <v>2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15</v>
      </c>
      <c r="F110" s="92">
        <v>180</v>
      </c>
      <c r="G110" s="92">
        <v>750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/>
      <c r="D111" s="133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/>
      <c r="D112" s="133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/>
      <c r="D113" s="133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/>
      <c r="D114" s="133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/>
      <c r="D115" s="133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20500224-BAC6-4826-9372-8A37D20C9812}">
      <formula1>$T$2:$T$3</formula1>
    </dataValidation>
    <dataValidation type="list" allowBlank="1" showErrorMessage="1" errorTitle="Bocal de regroupement" sqref="F78" xr:uid="{E639E686-9D09-4C32-B680-4A2FC3FF28A2}">
      <formula1>#REF!</formula1>
    </dataValidation>
    <dataValidation type="list" allowBlank="1" showErrorMessage="1" errorTitle="Abondance végétation de 0 à 5" sqref="K78" xr:uid="{568421CC-B351-4AAC-9231-3B98082972A3}">
      <formula1>#REF!</formula1>
    </dataValidation>
    <dataValidation type="list" allowBlank="1" showErrorMessage="1" errorTitle="Intensité du comatage de 0 à 5" sqref="H78" xr:uid="{A8DC1322-3005-445D-BF2C-B1EE1976F158}">
      <formula1>#REF!</formula1>
    </dataValidation>
    <dataValidation type="list" allowBlank="1" showErrorMessage="1" errorTitle="Codage SANDRE svp" sqref="E78" xr:uid="{4AB8B779-2C60-4FA9-B9B8-04C234C00720}">
      <formula1>#REF!</formula1>
    </dataValidation>
    <dataValidation type="list" allowBlank="1" showInputMessage="1" showErrorMessage="1" sqref="D78 IV67:IV78" xr:uid="{6DB44FC8-7DBB-4C66-93A7-9585859B3CE2}">
      <formula1>#REF!</formula1>
    </dataValidation>
    <dataValidation type="list" allowBlank="1" errorTitle="Codage SANDRE svp" sqref="E66:E77" xr:uid="{03675C9D-BD0D-4A3C-BA78-29F7245464C5}">
      <formula1>"N1, N3, N5 , N6"</formula1>
    </dataValidation>
    <dataValidation type="list" allowBlank="1" showInputMessage="1" sqref="D67:D77" xr:uid="{393F1094-6991-48D0-B984-612AE5EF12C2}">
      <formula1>"S1, S2, S3, S9, S10, S11, S18, S24, S25, S28, S29, S30"</formula1>
    </dataValidation>
    <dataValidation allowBlank="1" showErrorMessage="1" errorTitle="Altitude en mètres" sqref="K23:N23" xr:uid="{F2242693-B0AB-4ACA-8131-10E15A0B7AB6}"/>
    <dataValidation type="list" allowBlank="1" errorTitle="Bocal de regroupement" sqref="F66:F77" xr:uid="{AEA23618-D968-4B31-A4A4-A2DE869DE81B}">
      <formula1>"PhA , PhB, PhC"</formula1>
    </dataValidation>
    <dataValidation type="list" allowBlank="1" errorTitle="Intensité du comatage de 0 à 5" sqref="H66:H77" xr:uid="{54522C76-261D-499A-B6D2-6BDB23C86C5C}">
      <formula1>"0, 1, 2, 3, 4, 5"</formula1>
    </dataValidation>
    <dataValidation type="list" allowBlank="1" errorTitle="Stabilité ou non du substrat" sqref="I66:I77" xr:uid="{C39EACD4-1DAB-4514-9DE7-B43553AB76AB}">
      <formula1>"stable , moyennement stable , instable"</formula1>
    </dataValidation>
    <dataValidation type="list" allowBlank="1" errorTitle="Abondance végétation de 0 à 5" sqref="K66:K77" xr:uid="{643A9360-2B67-4691-810B-DE94DB9AC755}">
      <formula1>"0, 1, 2, 3, 4, 5"</formula1>
    </dataValidation>
    <dataValidation type="list" allowBlank="1" errorTitle="Choisir une des 4 catégories" error="Vous devez indiquer une des 4 catégories de la liste déroulante" sqref="I39:I50" xr:uid="{D6DD91A5-517F-4605-8EBA-388ECD2B1B56}">
      <formula1>"D, M, MNR, P"</formula1>
    </dataValidation>
    <dataValidation type="list" allowBlank="1" sqref="D66" xr:uid="{AF8B1066-F60E-4036-B6A1-1CB71539759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459B87DF-FCD6-434D-9B65-F2FC3E7B4E6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D3F5523-AEA4-4EFB-B000-2D229BC2584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CF65494-F1E2-4A25-9743-78ACEB13E13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E0FCD5C-3F07-4C00-8359-C9C6D94BF2FD}">
      <formula1>1</formula1>
      <formula2>3</formula2>
    </dataValidation>
    <dataValidation allowBlank="1" showErrorMessage="1" promptTitle="ATTENTION" prompt="en Lambert II étendu" sqref="G23 E27:E28" xr:uid="{4856D060-B51D-4BAC-A5E0-E266FD030DAC}"/>
    <dataValidation type="textLength" allowBlank="1" showInputMessage="1" showErrorMessage="1" sqref="A41:E41 IS42:IV42" xr:uid="{2157823A-DDAC-4AFB-A1DA-BF3B77CD5F09}">
      <formula1>0</formula1>
      <formula2>50</formula2>
    </dataValidation>
    <dataValidation type="whole" allowBlank="1" showErrorMessage="1" errorTitle="Altitude en mètres" sqref="I23:I28" xr:uid="{C48B39C9-ADCF-4DE3-8529-285422C61AA5}">
      <formula1>0</formula1>
      <formula2>4000</formula2>
    </dataValidation>
    <dataValidation type="decimal" allowBlank="1" showErrorMessage="1" errorTitle="Recouvrement en % de 0 à 100" sqref="H39:H50" xr:uid="{2D41780C-D560-4DAE-8756-00CF7449B45C}">
      <formula1>0</formula1>
      <formula2>100</formula2>
    </dataValidation>
    <dataValidation type="textLength" operator="equal" allowBlank="1" showErrorMessage="1" errorTitle="Code INSEE selon le type 00000" sqref="F23" xr:uid="{1B5E341C-A3AF-4285-BA45-BF6AF0558485}">
      <formula1>5</formula1>
      <formula2>0</formula2>
    </dataValidation>
    <dataValidation type="date" allowBlank="1" showErrorMessage="1" errorTitle="Date du prélèvement (jj/mm/aaaa)" sqref="IV40" xr:uid="{7D0E2A92-7B1D-48FB-846A-1B906B247DFD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2019-05-06T09:54:38Z</dcterms:created>
  <dcterms:modified xsi:type="dcterms:W3CDTF">2019-05-06T09:56:55Z</dcterms:modified>
</cp:coreProperties>
</file>