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AYGCA\18017_AYGCA_exports\"/>
    </mc:Choice>
  </mc:AlternateContent>
  <xr:revisionPtr revIDLastSave="0" documentId="13_ncr:1_{156E0AAB-537D-4C94-96A0-FC1A3A6D6EF9}" xr6:coauthVersionLast="43" xr6:coauthVersionMax="43" xr10:uidLastSave="{00000000-0000-0000-0000-000000000000}"/>
  <bookViews>
    <workbookView xWindow="-120" yWindow="-120" windowWidth="24240" windowHeight="13140" xr2:uid="{FB128FCD-428D-4038-A254-4C6509259E01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<sst xmlns="http://schemas.openxmlformats.org/spreadsheetml/2006/main" count="935" uniqueCount="302">
  <si>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</si>
  <si>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</si>
  <si>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</si>
  <si>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</si>
  <si>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</si>
  <si>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</si>
  <si>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</si>
  <si>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</si>
  <si>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</si>
  <si>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</si>
  <si>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</si>
  <si>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</si>
  <si>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</si>
  <si>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</si>
  <si>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</si>
  <si>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</si>
  <si>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</si>
  <si>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</si>
  <si>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</si>
  <si>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</si>
  <si>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</si>
  <si>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</si>
  <si>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</si>
  <si>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</si>
  <si>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</si>
  <si>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</si>
  <si>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</si>
  <si>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</si>
  <si>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</si>
  <si>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</si>
  <si>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</si>
  <si>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</si>
  <si>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</si>
  <si>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</si>
  <si>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</si>
  <si>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</si>
  <si>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</si>
  <si>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</si>
  <si>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</si>
  <si>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</si>
  <si>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</si>
  <si>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</si>
  <si>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</si>
  <si>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</si>
  <si>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</si>
  <si>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</si>
  <si>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</si>
  <si>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</si>
  <si>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</si>
  <si>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</si>
  <si>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</si>
  <si>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</si>
  <si>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</si>
  <si>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</si>
  <si>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</si>
  <si>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06117500</t>
  </si>
  <si>
    <t>EYGUES</t>
  </si>
  <si>
    <t>AYGUES A CADEROUSSE</t>
  </si>
  <si>
    <t xml:space="preserve"> CADEROUSSE</t>
  </si>
  <si>
    <t>Réseau de contrôle et surveillance</t>
  </si>
  <si>
    <t>facultatif #</t>
  </si>
  <si>
    <t>CODE_OPERATION</t>
  </si>
  <si>
    <t>TYPO_NATIONALE</t>
  </si>
  <si>
    <t>02/07/2018</t>
  </si>
  <si>
    <t>38984189100036</t>
  </si>
  <si>
    <t>SAGE Environnement</t>
  </si>
  <si>
    <t>GM6/2-7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</si>
  <si>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</si>
  <si>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</si>
  <si>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</si>
  <si>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</si>
  <si>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</si>
  <si>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</si>
  <si>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</si>
  <si>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</si>
  <si>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</si>
  <si>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</si>
  <si>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</si>
  <si>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</si>
  <si>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</si>
  <si>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</si>
  <si>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</si>
  <si>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</si>
  <si>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</si>
  <si>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</si>
  <si>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</si>
  <si>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</si>
  <si>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</si>
  <si>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</si>
  <si>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</si>
  <si>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</si>
  <si>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</si>
  <si>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</si>
  <si>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</si>
  <si>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</si>
  <si>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</si>
  <si>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</si>
  <si>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</si>
  <si>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</si>
  <si>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</si>
  <si>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</si>
  <si>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</si>
  <si>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</si>
  <si>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</si>
  <si>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</si>
  <si>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</si>
  <si>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</si>
  <si>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</si>
  <si>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</si>
  <si>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</si>
  <si>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</si>
  <si>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</si>
  <si>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</si>
  <si>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</si>
  <si>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</si>
  <si>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</si>
  <si>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</si>
  <si>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</si>
  <si>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</si>
  <si>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</si>
  <si>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</si>
  <si>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</si>
  <si>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</si>
  <si>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</si>
  <si>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</si>
  <si>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</si>
  <si>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</si>
  <si>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</si>
  <si>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</si>
  <si>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</si>
  <si>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</si>
  <si>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</si>
  <si>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</si>
  <si>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</si>
  <si>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</si>
  <si>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</si>
  <si>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</si>
  <si>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</si>
  <si>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</si>
  <si>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</si>
  <si>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</si>
  <si>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</si>
  <si>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</si>
  <si>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</si>
  <si>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</si>
  <si>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</si>
  <si>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</si>
  <si>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</si>
  <si>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</si>
  <si>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</si>
  <si>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</si>
  <si>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</si>
  <si>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</si>
  <si>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</si>
  <si>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</si>
  <si>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</si>
  <si>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</si>
  <si>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</si>
  <si>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</si>
  <si>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</si>
  <si>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</si>
  <si>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</si>
  <si>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</si>
  <si>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</si>
  <si>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</si>
  <si>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</si>
  <si>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</si>
  <si>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</si>
  <si>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</si>
  <si>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</si>
  <si>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</si>
  <si>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</si>
  <si>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</si>
  <si>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Hydroptila</t>
  </si>
  <si>
    <t>200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</si>
  <si>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</si>
  <si>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</si>
  <si>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</si>
  <si>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</si>
  <si>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</si>
  <si>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</si>
  <si>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</si>
  <si>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</si>
  <si>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Heptageniidae</t>
  </si>
  <si>
    <t>399</t>
  </si>
  <si>
    <t>Ecdyonurus</t>
  </si>
  <si>
    <t>421</t>
  </si>
  <si>
    <t>Choroterpes</t>
  </si>
  <si>
    <t>474</t>
  </si>
  <si>
    <t>Micronecta</t>
  </si>
  <si>
    <t>719</t>
  </si>
  <si>
    <t>Dryops</t>
  </si>
  <si>
    <t>613</t>
  </si>
  <si>
    <t>Elmidae</t>
  </si>
  <si>
    <t>614</t>
  </si>
  <si>
    <t>Oulimnius</t>
  </si>
  <si>
    <t>622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</si>
  <si>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</si>
  <si>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</si>
  <si>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</si>
  <si>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</si>
  <si>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</si>
  <si>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</si>
  <si>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</si>
  <si>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</si>
  <si>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Tipulidae</t>
  </si>
  <si>
    <t>753</t>
  </si>
  <si>
    <t>Boyeria</t>
  </si>
  <si>
    <t>670</t>
  </si>
  <si>
    <t>Platycnemis</t>
  </si>
  <si>
    <t>657</t>
  </si>
  <si>
    <t>Gammarus</t>
  </si>
  <si>
    <t>892</t>
  </si>
  <si>
    <t>OSTRACODES</t>
  </si>
  <si>
    <t>3170</t>
  </si>
  <si>
    <t>présence</t>
  </si>
  <si>
    <t>Corbicula</t>
  </si>
  <si>
    <t>1051</t>
  </si>
  <si>
    <t>OLIGOCHAETA</t>
  </si>
  <si>
    <t>933</t>
  </si>
  <si>
    <t>Dugesiidae</t>
  </si>
  <si>
    <t>1055</t>
  </si>
  <si>
    <t>18690155900069</t>
  </si>
  <si>
    <t>AERMC</t>
  </si>
  <si>
    <t>AYGCA_2018-07-02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</si>
  <si>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</si>
  <si>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</si>
  <si>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</si>
  <si>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</si>
  <si>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</si>
  <si>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</si>
  <si>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</si>
  <si>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</si>
  <si>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</si>
  <si>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</si>
  <si>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</si>
  <si>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</si>
  <si>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</si>
  <si>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</si>
  <si>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</si>
  <si>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</si>
  <si>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</si>
  <si>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</si>
  <si>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</si>
  <si>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</si>
  <si>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</si>
  <si>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</si>
  <si>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</si>
  <si>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</si>
  <si>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</si>
  <si>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</si>
  <si>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</si>
  <si>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</si>
  <si>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</si>
  <si>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</si>
  <si>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</si>
  <si>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</si>
  <si>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</si>
  <si>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</si>
  <si>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</si>
  <si>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</si>
  <si>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</si>
  <si>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</si>
  <si>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</si>
  <si>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</si>
  <si>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</si>
  <si>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</si>
  <si>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</si>
  <si>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</si>
  <si>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</si>
  <si>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</si>
  <si>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</si>
  <si>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</si>
  <si>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</si>
  <si>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</si>
  <si>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</si>
  <si>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</si>
  <si>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</si>
  <si>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</si>
  <si>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</si>
  <si>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</si>
  <si>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</si>
  <si>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</si>
  <si>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</si>
  <si>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</si>
  <si>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</si>
  <si>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P8, P11</t>
  </si>
  <si>
    <t>P6, P9, P12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</si>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</sst>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A97BFDE6-6500-4F2E-8009-C950997B7FBF}"/>
    <cellStyle name="Normal_résultats" xfId="1" xr:uid="{B7790FAC-557E-4388-A5C7-94FF3CB44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AD85-4941-4D1D-B5E5-8241A9850F96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G25" sqref="G25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225</v>
      </c>
      <c r="B1" s="168"/>
      <c r="C1" s="169"/>
      <c r="D1" s="169"/>
      <c r="E1" s="169"/>
      <c r="F1" s="169"/>
      <c r="G1" s="169"/>
      <c r="H1" s="169"/>
      <c r="I1" s="170" t="s">
        <v>226</v>
      </c>
      <c r="J1" s="171" t="s">
        <v>225</v>
      </c>
      <c r="K1" s="172"/>
      <c r="L1" s="169"/>
      <c r="M1" s="169"/>
      <c r="N1" s="169"/>
      <c r="O1" s="169"/>
      <c r="P1" s="173"/>
      <c r="Q1" s="174"/>
      <c r="R1" s="170" t="s">
        <v>227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228</v>
      </c>
      <c r="D5" s="187" t="s">
        <v>21</v>
      </c>
      <c r="E5" s="186" t="s">
        <v>229</v>
      </c>
      <c r="F5" s="188" t="s">
        <v>230</v>
      </c>
      <c r="G5" s="186" t="s">
        <v>231</v>
      </c>
      <c r="H5" s="188" t="s">
        <v>232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6117500</v>
      </c>
      <c r="B6" s="196" t="s">
        <v>56</v>
      </c>
      <c r="C6" s="196" t="s">
        <v>57</v>
      </c>
      <c r="D6" s="197" t="s">
        <v>63</v>
      </c>
      <c r="E6" s="198">
        <v>838581.80487304425</v>
      </c>
      <c r="F6" s="198">
        <v>6338710.4513634881</v>
      </c>
      <c r="G6" s="198">
        <v>838507.85910124541</v>
      </c>
      <c r="H6" s="199">
        <v>6338567.6934824809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233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233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234</v>
      </c>
      <c r="F10" s="226"/>
      <c r="G10" s="227"/>
      <c r="H10" s="184"/>
      <c r="I10" s="184"/>
      <c r="J10" s="221" t="s">
        <v>235</v>
      </c>
      <c r="K10" s="222" t="s">
        <v>236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237</v>
      </c>
      <c r="C12" s="232">
        <v>13.2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238</v>
      </c>
      <c r="C13" s="235">
        <v>158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239</v>
      </c>
      <c r="C14" s="235">
        <v>11.616666666666667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240</v>
      </c>
      <c r="C15" s="240">
        <v>1835.4333333333334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241</v>
      </c>
      <c r="C16" s="249">
        <v>91.771666666666675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242</v>
      </c>
      <c r="K18" s="256" t="s">
        <v>83</v>
      </c>
      <c r="L18" s="257" t="s">
        <v>115</v>
      </c>
      <c r="M18" s="257" t="s">
        <v>235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93</v>
      </c>
      <c r="L19" s="253" t="s">
        <v>128</v>
      </c>
      <c r="M19" s="253" t="s">
        <v>145</v>
      </c>
      <c r="N19" s="260"/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99</v>
      </c>
      <c r="L20" s="253" t="s">
        <v>128</v>
      </c>
      <c r="M20" s="253" t="s">
        <v>145</v>
      </c>
      <c r="N20" s="260"/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101</v>
      </c>
      <c r="L21" s="253" t="s">
        <v>128</v>
      </c>
      <c r="M21" s="253" t="s">
        <v>145</v>
      </c>
      <c r="N21" s="260"/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103</v>
      </c>
      <c r="L22" s="253" t="s">
        <v>128</v>
      </c>
      <c r="M22" s="253" t="s">
        <v>145</v>
      </c>
      <c r="N22" s="260"/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243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/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128</v>
      </c>
      <c r="M24" s="253" t="s">
        <v>150</v>
      </c>
      <c r="N24" s="260"/>
      <c r="O24" s="260"/>
      <c r="P24" s="260"/>
      <c r="Q24" s="260"/>
      <c r="R24" s="261"/>
      <c r="S24" s="173"/>
    </row>
    <row r="25" spans="1:19" ht="14.25" customHeight="1">
      <c r="A25" s="267" t="s">
        <v>244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123</v>
      </c>
      <c r="M25" s="253" t="s">
        <v>150</v>
      </c>
      <c r="N25" s="260"/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245</v>
      </c>
      <c r="D26" s="222"/>
      <c r="E26" s="222"/>
      <c r="F26" s="269"/>
      <c r="J26" s="262" t="s">
        <v>153</v>
      </c>
      <c r="K26" s="253" t="s">
        <v>96</v>
      </c>
      <c r="L26" s="253" t="s">
        <v>133</v>
      </c>
      <c r="M26" s="253" t="s">
        <v>150</v>
      </c>
      <c r="N26" s="260"/>
      <c r="O26" s="260"/>
      <c r="P26" s="260"/>
      <c r="Q26" s="260"/>
      <c r="R26" s="261"/>
      <c r="S26" s="173"/>
    </row>
    <row r="27" spans="1:19" ht="14.25" customHeight="1">
      <c r="A27" s="267" t="s">
        <v>229</v>
      </c>
      <c r="B27" s="268"/>
      <c r="C27" s="207" t="s">
        <v>246</v>
      </c>
      <c r="D27" s="207"/>
      <c r="E27" s="207"/>
      <c r="F27" s="269"/>
      <c r="J27" s="262" t="s">
        <v>154</v>
      </c>
      <c r="K27" s="253" t="s">
        <v>96</v>
      </c>
      <c r="L27" s="253" t="s">
        <v>128</v>
      </c>
      <c r="M27" s="253" t="s">
        <v>155</v>
      </c>
      <c r="N27" s="260"/>
      <c r="O27" s="260"/>
      <c r="P27" s="260"/>
      <c r="Q27" s="260"/>
      <c r="R27" s="261"/>
      <c r="S27" s="173"/>
    </row>
    <row r="28" spans="1:19" ht="14.25" customHeight="1">
      <c r="A28" s="267" t="s">
        <v>230</v>
      </c>
      <c r="B28" s="268"/>
      <c r="C28" s="207" t="s">
        <v>247</v>
      </c>
      <c r="D28" s="207"/>
      <c r="E28" s="207"/>
      <c r="F28" s="269"/>
      <c r="J28" s="262" t="s">
        <v>156</v>
      </c>
      <c r="K28" s="253" t="s">
        <v>96</v>
      </c>
      <c r="L28" s="253" t="s">
        <v>123</v>
      </c>
      <c r="M28" s="253" t="s">
        <v>155</v>
      </c>
      <c r="N28" s="260"/>
      <c r="O28" s="260"/>
      <c r="P28" s="260"/>
      <c r="Q28" s="260"/>
      <c r="R28" s="261"/>
      <c r="S28" s="173"/>
    </row>
    <row r="29" spans="1:19" ht="14.25" customHeight="1">
      <c r="A29" s="267" t="s">
        <v>231</v>
      </c>
      <c r="B29" s="268"/>
      <c r="C29" s="207" t="s">
        <v>248</v>
      </c>
      <c r="D29" s="207"/>
      <c r="E29" s="207"/>
      <c r="F29" s="269"/>
      <c r="J29" s="262" t="s">
        <v>157</v>
      </c>
      <c r="K29" s="253" t="s">
        <v>96</v>
      </c>
      <c r="L29" s="253" t="s">
        <v>133</v>
      </c>
      <c r="M29" s="253" t="s">
        <v>155</v>
      </c>
      <c r="N29" s="260"/>
      <c r="O29" s="260"/>
      <c r="P29" s="260"/>
      <c r="Q29" s="260"/>
      <c r="R29" s="261"/>
    </row>
    <row r="30" spans="1:19" ht="14.25" customHeight="1">
      <c r="A30" s="267" t="s">
        <v>232</v>
      </c>
      <c r="B30" s="268"/>
      <c r="C30" s="207" t="s">
        <v>249</v>
      </c>
      <c r="D30" s="207"/>
      <c r="E30" s="207"/>
      <c r="F30" s="269"/>
      <c r="J30" s="270" t="s">
        <v>158</v>
      </c>
      <c r="K30" s="271" t="s">
        <v>96</v>
      </c>
      <c r="L30" s="271" t="s">
        <v>128</v>
      </c>
      <c r="M30" s="271" t="s">
        <v>155</v>
      </c>
      <c r="N30" s="272"/>
      <c r="O30" s="272"/>
      <c r="P30" s="272"/>
      <c r="Q30" s="272"/>
      <c r="R30" s="273"/>
    </row>
    <row r="31" spans="1:19" ht="14.25" customHeight="1">
      <c r="A31" s="267" t="s">
        <v>237</v>
      </c>
      <c r="B31" s="268"/>
      <c r="C31" s="207" t="s">
        <v>250</v>
      </c>
      <c r="D31" s="207"/>
      <c r="E31" s="211"/>
      <c r="F31" s="269"/>
    </row>
    <row r="32" spans="1:19" ht="14.25" customHeight="1">
      <c r="A32" s="267" t="s">
        <v>238</v>
      </c>
      <c r="B32" s="268"/>
      <c r="C32" s="207" t="s">
        <v>251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239</v>
      </c>
      <c r="B33" s="274"/>
      <c r="C33" s="207" t="s">
        <v>252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240</v>
      </c>
      <c r="B34" s="274"/>
      <c r="C34" s="207" t="s">
        <v>253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241</v>
      </c>
      <c r="B35" s="274"/>
      <c r="C35" s="222" t="s">
        <v>254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255</v>
      </c>
      <c r="B36" s="274"/>
      <c r="C36" s="222" t="s">
        <v>256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257</v>
      </c>
      <c r="B37" s="284"/>
      <c r="C37" s="243" t="s">
        <v>258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225</v>
      </c>
      <c r="B41" s="172"/>
      <c r="C41" s="169"/>
      <c r="D41" s="169"/>
      <c r="E41" s="169"/>
      <c r="F41" s="169"/>
      <c r="G41" s="170" t="s">
        <v>259</v>
      </c>
      <c r="H41" s="171" t="s">
        <v>225</v>
      </c>
      <c r="I41" s="172"/>
      <c r="J41" s="169"/>
      <c r="K41" s="169"/>
      <c r="L41" s="169"/>
      <c r="M41" s="169"/>
      <c r="Q41" s="170" t="s">
        <v>260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261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262</v>
      </c>
      <c r="B47" s="299"/>
      <c r="C47" s="299"/>
      <c r="D47" s="299"/>
      <c r="E47" s="299"/>
      <c r="F47" s="299"/>
      <c r="G47" s="300"/>
      <c r="H47" s="301" t="s">
        <v>263</v>
      </c>
      <c r="I47" s="302" t="s">
        <v>264</v>
      </c>
      <c r="J47" s="303"/>
      <c r="K47" s="302" t="s">
        <v>265</v>
      </c>
      <c r="L47" s="303"/>
      <c r="M47" s="302" t="s">
        <v>266</v>
      </c>
      <c r="N47" s="303"/>
      <c r="O47" s="302" t="s">
        <v>267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268</v>
      </c>
      <c r="B49" s="311" t="s">
        <v>269</v>
      </c>
      <c r="C49" s="312" t="s">
        <v>84</v>
      </c>
      <c r="D49" s="313" t="s">
        <v>270</v>
      </c>
      <c r="E49" s="314" t="s">
        <v>271</v>
      </c>
      <c r="F49" s="314" t="s">
        <v>272</v>
      </c>
      <c r="G49" s="314" t="s">
        <v>273</v>
      </c>
      <c r="H49" s="315"/>
      <c r="I49" s="310" t="s">
        <v>274</v>
      </c>
      <c r="J49" s="310" t="s">
        <v>275</v>
      </c>
      <c r="K49" s="316" t="s">
        <v>274</v>
      </c>
      <c r="L49" s="317" t="s">
        <v>275</v>
      </c>
      <c r="M49" s="316" t="s">
        <v>274</v>
      </c>
      <c r="N49" s="317" t="s">
        <v>275</v>
      </c>
      <c r="O49" s="316" t="s">
        <v>274</v>
      </c>
      <c r="P49" s="317" t="s">
        <v>275</v>
      </c>
      <c r="Q49" s="318" t="s">
        <v>276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277</v>
      </c>
      <c r="B51" s="329" t="s">
        <v>277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278</v>
      </c>
      <c r="B52" s="337" t="s">
        <v>279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280</v>
      </c>
      <c r="B53" s="337" t="s">
        <v>281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282</v>
      </c>
      <c r="B54" s="337" t="s">
        <v>283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/>
      <c r="K54" s="342"/>
      <c r="L54" s="343"/>
      <c r="M54" s="342" t="s">
        <v>144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284</v>
      </c>
      <c r="B55" s="337" t="s">
        <v>285</v>
      </c>
      <c r="C55" s="344" t="s">
        <v>96</v>
      </c>
      <c r="D55" s="339">
        <v>7</v>
      </c>
      <c r="E55" s="339">
        <v>92</v>
      </c>
      <c r="F55" s="340" t="s">
        <v>97</v>
      </c>
      <c r="G55" s="341"/>
      <c r="H55" s="324"/>
      <c r="I55" s="341"/>
      <c r="J55" s="341"/>
      <c r="K55" s="342" t="s">
        <v>286</v>
      </c>
      <c r="L55" s="343">
        <v>3</v>
      </c>
      <c r="M55" s="342" t="s">
        <v>287</v>
      </c>
      <c r="N55" s="343">
        <v>2</v>
      </c>
      <c r="O55" s="342" t="s">
        <v>288</v>
      </c>
      <c r="P55" s="343">
        <v>1</v>
      </c>
      <c r="Q55" s="341">
        <v>8</v>
      </c>
    </row>
    <row r="56" spans="1:256" ht="33.75">
      <c r="A56" s="336" t="s">
        <v>289</v>
      </c>
      <c r="B56" s="337" t="s">
        <v>290</v>
      </c>
      <c r="C56" s="344" t="s">
        <v>99</v>
      </c>
      <c r="D56" s="339">
        <v>6</v>
      </c>
      <c r="E56" s="339">
        <v>1</v>
      </c>
      <c r="F56" s="340" t="s">
        <v>94</v>
      </c>
      <c r="G56" s="341"/>
      <c r="H56" s="324"/>
      <c r="I56" s="341"/>
      <c r="J56" s="341"/>
      <c r="K56" s="342"/>
      <c r="L56" s="343"/>
      <c r="M56" s="342" t="s">
        <v>146</v>
      </c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291</v>
      </c>
      <c r="B57" s="337" t="s">
        <v>292</v>
      </c>
      <c r="C57" s="338" t="s">
        <v>101</v>
      </c>
      <c r="D57" s="339">
        <v>5</v>
      </c>
      <c r="E57" s="339">
        <v>1</v>
      </c>
      <c r="F57" s="340" t="s">
        <v>94</v>
      </c>
      <c r="G57" s="341"/>
      <c r="H57" s="324"/>
      <c r="I57" s="341"/>
      <c r="J57" s="341"/>
      <c r="K57" s="342"/>
      <c r="L57" s="343"/>
      <c r="M57" s="342" t="s">
        <v>147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293</v>
      </c>
      <c r="B58" s="337" t="s">
        <v>294</v>
      </c>
      <c r="C58" s="338" t="s">
        <v>103</v>
      </c>
      <c r="D58" s="339">
        <v>4</v>
      </c>
      <c r="E58" s="339">
        <v>3</v>
      </c>
      <c r="F58" s="340" t="s">
        <v>94</v>
      </c>
      <c r="G58" s="341"/>
      <c r="H58" s="324"/>
      <c r="I58" s="341"/>
      <c r="J58" s="341"/>
      <c r="K58" s="342"/>
      <c r="L58" s="343"/>
      <c r="M58" s="342" t="s">
        <v>148</v>
      </c>
      <c r="N58" s="343">
        <v>2</v>
      </c>
      <c r="O58" s="342"/>
      <c r="P58" s="343">
        <v>1</v>
      </c>
      <c r="Q58" s="341">
        <v>1</v>
      </c>
    </row>
    <row r="59" spans="1:256" ht="22.5">
      <c r="A59" s="336" t="s">
        <v>295</v>
      </c>
      <c r="B59" s="337" t="s">
        <v>296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297</v>
      </c>
      <c r="B60" s="337" t="s">
        <v>298</v>
      </c>
      <c r="C60" s="338" t="s">
        <v>107</v>
      </c>
      <c r="D60" s="339">
        <v>2</v>
      </c>
      <c r="E60" s="339"/>
      <c r="F60" s="340"/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299</v>
      </c>
      <c r="B61" s="337" t="s">
        <v>299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300</v>
      </c>
      <c r="B62" s="346" t="s">
        <v>301</v>
      </c>
      <c r="C62" s="347" t="s">
        <v>111</v>
      </c>
      <c r="D62" s="348">
        <v>0</v>
      </c>
      <c r="E62" s="348">
        <v>2</v>
      </c>
      <c r="F62" s="349"/>
      <c r="G62" s="350"/>
      <c r="H62" s="324"/>
      <c r="I62" s="350"/>
      <c r="J62" s="350"/>
      <c r="K62" s="351"/>
      <c r="L62" s="352"/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276</v>
      </c>
      <c r="I63" s="354">
        <v>0</v>
      </c>
      <c r="J63" s="355"/>
      <c r="K63" s="354">
        <v>3</v>
      </c>
      <c r="L63" s="355"/>
      <c r="M63" s="354">
        <v>7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D0DF0F2A-02C2-4F64-B792-989294305C99}">
      <formula1>36891</formula1>
      <formula2>71558</formula2>
    </dataValidation>
    <dataValidation type="textLength" allowBlank="1" showInputMessage="1" showErrorMessage="1" sqref="A18:E18" xr:uid="{6A863B76-227C-4D1F-9256-DC0C235360B7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A257C-5B46-405D-8D13-3F299ABA8E5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C46" sqref="C4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222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84027</v>
      </c>
      <c r="G23" s="32">
        <v>837492</v>
      </c>
      <c r="H23" s="32">
        <v>6337894</v>
      </c>
      <c r="I23" s="32">
        <v>30</v>
      </c>
      <c r="J23" s="32" t="s">
        <v>59</v>
      </c>
      <c r="K23" s="31">
        <v>838581.80487304425</v>
      </c>
      <c r="L23" s="31">
        <v>6338710.4513634881</v>
      </c>
      <c r="M23" s="31">
        <v>838507.85910124541</v>
      </c>
      <c r="N23" s="31">
        <v>6338567.6934824809</v>
      </c>
      <c r="O23" s="32">
        <v>13.2</v>
      </c>
      <c r="P23" s="32">
        <v>158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223</v>
      </c>
      <c r="B26" s="39" t="s">
        <v>224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11.616666666666667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92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94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94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3</v>
      </c>
      <c r="I46" s="89" t="s">
        <v>94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/>
      <c r="I48" s="89"/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2</v>
      </c>
      <c r="I50" s="89"/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93</v>
      </c>
      <c r="E66" s="89" t="s">
        <v>128</v>
      </c>
      <c r="F66" s="89" t="s">
        <v>145</v>
      </c>
      <c r="G66" s="89"/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99</v>
      </c>
      <c r="E67" s="89" t="s">
        <v>128</v>
      </c>
      <c r="F67" s="89" t="s">
        <v>145</v>
      </c>
      <c r="G67" s="92"/>
      <c r="H67" s="89"/>
      <c r="I67" s="89">
        <v>2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101</v>
      </c>
      <c r="E68" s="89" t="s">
        <v>128</v>
      </c>
      <c r="F68" s="89" t="s">
        <v>145</v>
      </c>
      <c r="G68" s="92"/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103</v>
      </c>
      <c r="E69" s="89" t="s">
        <v>128</v>
      </c>
      <c r="F69" s="89" t="s">
        <v>145</v>
      </c>
      <c r="G69" s="92"/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/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128</v>
      </c>
      <c r="F71" s="89" t="s">
        <v>150</v>
      </c>
      <c r="G71" s="92"/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123</v>
      </c>
      <c r="F72" s="89" t="s">
        <v>150</v>
      </c>
      <c r="G72" s="92"/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96</v>
      </c>
      <c r="E73" s="89" t="s">
        <v>133</v>
      </c>
      <c r="F73" s="89" t="s">
        <v>150</v>
      </c>
      <c r="G73" s="92"/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128</v>
      </c>
      <c r="F74" s="89" t="s">
        <v>155</v>
      </c>
      <c r="G74" s="92"/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123</v>
      </c>
      <c r="F75" s="89" t="s">
        <v>155</v>
      </c>
      <c r="G75" s="92"/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133</v>
      </c>
      <c r="F76" s="89" t="s">
        <v>155</v>
      </c>
      <c r="G76" s="92"/>
      <c r="H76" s="89"/>
      <c r="I76" s="89">
        <v>2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128</v>
      </c>
      <c r="F77" s="89" t="s">
        <v>155</v>
      </c>
      <c r="G77" s="92"/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/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</v>
      </c>
      <c r="F89" s="92">
        <v>1</v>
      </c>
      <c r="G89" s="92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1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20</v>
      </c>
      <c r="F91" s="92">
        <v>2</v>
      </c>
      <c r="G91" s="92">
        <v>5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2</v>
      </c>
      <c r="F93" s="92">
        <v>7</v>
      </c>
      <c r="G93" s="92">
        <v>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/>
      <c r="F94" s="92">
        <v>1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/>
      <c r="F95" s="92"/>
      <c r="G95" s="92">
        <v>10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/>
      <c r="F96" s="92">
        <v>3</v>
      </c>
      <c r="G96" s="92">
        <v>4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1</v>
      </c>
      <c r="F97" s="92">
        <v>5</v>
      </c>
      <c r="G97" s="92">
        <v>17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>
        <v>3</v>
      </c>
      <c r="G98" s="92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1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1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1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</v>
      </c>
      <c r="F103" s="92">
        <v>7</v>
      </c>
      <c r="G103" s="92">
        <v>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2</v>
      </c>
      <c r="G104" s="92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2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/>
      <c r="F106" s="92">
        <v>1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 t="s">
        <v>215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/>
      <c r="F111" s="92"/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4</v>
      </c>
      <c r="F112" s="92"/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1</v>
      </c>
      <c r="F113" s="92">
        <v>1</v>
      </c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/>
      <c r="D114" s="133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B40DD18-3B77-4523-9693-6E423A04D6D6}">
      <formula1>$T$2:$T$3</formula1>
    </dataValidation>
    <dataValidation type="list" allowBlank="1" showErrorMessage="1" errorTitle="Bocal de regroupement" sqref="F78" xr:uid="{7FEC8E14-0215-4671-873E-7EF4C8CA5F38}">
      <formula1>#REF!</formula1>
    </dataValidation>
    <dataValidation type="list" allowBlank="1" showErrorMessage="1" errorTitle="Abondance végétation de 0 à 5" sqref="K78" xr:uid="{B74BC2C0-3E13-4DE8-BA35-EA5AAD9FEA0B}">
      <formula1>#REF!</formula1>
    </dataValidation>
    <dataValidation type="list" allowBlank="1" showErrorMessage="1" errorTitle="Intensité du comatage de 0 à 5" sqref="H78" xr:uid="{A494C4F1-3F05-48DD-B1F5-980C3A07732B}">
      <formula1>#REF!</formula1>
    </dataValidation>
    <dataValidation type="list" allowBlank="1" showErrorMessage="1" errorTitle="Codage SANDRE svp" sqref="E78" xr:uid="{4658BFEA-EF60-46D3-8090-FBDC665B2E96}">
      <formula1>#REF!</formula1>
    </dataValidation>
    <dataValidation type="list" allowBlank="1" showInputMessage="1" showErrorMessage="1" sqref="D78 IV67:IV78" xr:uid="{2866ED62-FB66-4876-B144-C365FA3868BC}">
      <formula1>#REF!</formula1>
    </dataValidation>
    <dataValidation type="list" allowBlank="1" errorTitle="Codage SANDRE svp" sqref="E66:E77" xr:uid="{FB330A96-CC27-4E2A-B0FC-9E1D98185B51}">
      <formula1>"N1, N3, N5 , N6"</formula1>
    </dataValidation>
    <dataValidation type="list" allowBlank="1" showInputMessage="1" sqref="D67:D77" xr:uid="{02DE1C35-0147-44AC-BCD2-65898F76B480}">
      <formula1>"S1, S2, S3, S9, S10, S11, S18, S24, S25, S28, S29, S30"</formula1>
    </dataValidation>
    <dataValidation allowBlank="1" showErrorMessage="1" errorTitle="Altitude en mètres" sqref="K23:N23" xr:uid="{749BC0AE-01A9-4B40-A11D-8D25A56A5ED2}"/>
    <dataValidation type="list" allowBlank="1" errorTitle="Bocal de regroupement" sqref="F66:F77" xr:uid="{C11A872C-2F62-4BD7-9184-D1B86607997A}">
      <formula1>"PhA , PhB, PhC"</formula1>
    </dataValidation>
    <dataValidation type="list" allowBlank="1" errorTitle="Intensité du comatage de 0 à 5" sqref="H66:H77" xr:uid="{EF84EC5C-5F92-4CEA-86B2-BB1A6F00267E}">
      <formula1>"0, 1, 2, 3, 4, 5"</formula1>
    </dataValidation>
    <dataValidation type="list" allowBlank="1" errorTitle="Stabilité ou non du substrat" sqref="I66:I77" xr:uid="{B2F601E5-F2DD-40C7-A5B4-830FFB5248D8}">
      <formula1>"stable , moyennement stable , instable"</formula1>
    </dataValidation>
    <dataValidation type="list" allowBlank="1" errorTitle="Abondance végétation de 0 à 5" sqref="K66:K77" xr:uid="{035285CD-FB6A-4176-AEAE-789B9A2834F6}">
      <formula1>"0, 1, 2, 3, 4, 5"</formula1>
    </dataValidation>
    <dataValidation type="list" allowBlank="1" errorTitle="Choisir une des 4 catégories" error="Vous devez indiquer une des 4 catégories de la liste déroulante" sqref="I39:I50" xr:uid="{5ABC2466-7548-4BFF-AE5E-34472222A04A}">
      <formula1>"D, M, MNR, P"</formula1>
    </dataValidation>
    <dataValidation type="list" allowBlank="1" sqref="D66" xr:uid="{ED81EF18-F092-4359-9165-E631A4A671B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7489386-5FF6-43D0-94BE-DF0AF999AD7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1E9338A-1473-45A4-8453-B33AB0D96BF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12272A6-2B21-4D0C-BB32-2A559877210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D8B94DF-87CB-448B-AB2E-53FC301C3CFF}">
      <formula1>1</formula1>
      <formula2>3</formula2>
    </dataValidation>
    <dataValidation allowBlank="1" showErrorMessage="1" promptTitle="ATTENTION" prompt="en Lambert II étendu" sqref="G23 E27:E28" xr:uid="{D195F31D-C45E-4FAD-B3B4-7687FD41A117}"/>
    <dataValidation type="textLength" allowBlank="1" showInputMessage="1" showErrorMessage="1" sqref="A41:E41 IS42:IV42" xr:uid="{EBA71C20-87E9-4C77-B17C-38842499718D}">
      <formula1>0</formula1>
      <formula2>50</formula2>
    </dataValidation>
    <dataValidation type="whole" allowBlank="1" showErrorMessage="1" errorTitle="Altitude en mètres" sqref="I23:I28" xr:uid="{9745C4EB-6F06-446D-A5BB-9C76D3609DF8}">
      <formula1>0</formula1>
      <formula2>4000</formula2>
    </dataValidation>
    <dataValidation type="decimal" allowBlank="1" showErrorMessage="1" errorTitle="Recouvrement en % de 0 à 100" sqref="H39:H50" xr:uid="{30EE2691-C53F-4135-9D53-63E1995980A1}">
      <formula1>0</formula1>
      <formula2>100</formula2>
    </dataValidation>
    <dataValidation type="textLength" operator="equal" allowBlank="1" showErrorMessage="1" errorTitle="Code INSEE selon le type 00000" sqref="F23" xr:uid="{2C9C3753-BBBA-43AE-9F19-D6953FA5CDC3}">
      <formula1>5</formula1>
      <formula2>0</formula2>
    </dataValidation>
    <dataValidation type="date" allowBlank="1" showErrorMessage="1" errorTitle="Date du prélèvement (jj/mm/aaaa)" sqref="IV40" xr:uid="{594D1536-35AB-49A8-AFC6-682EAF9FA4D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2019-05-02T07:45:00Z</dcterms:created>
  <dcterms:modified xsi:type="dcterms:W3CDTF">2019-05-02T08:36:11Z</dcterms:modified>
</cp:coreProperties>
</file>