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NESPE\18017_NESPE_exports\"/>
    </mc:Choice>
  </mc:AlternateContent>
  <xr:revisionPtr revIDLastSave="0" documentId="13_ncr:1_{E214EE5F-FCFA-4089-BB5A-B3864D704F7A}" xr6:coauthVersionLast="43" xr6:coauthVersionMax="43" xr10:uidLastSave="{00000000-0000-0000-0000-000000000000}"/>
  <bookViews>
    <workbookView xWindow="-120" yWindow="-120" windowWidth="24240" windowHeight="13140" xr2:uid="{3F428A85-E83E-49F3-A512-F4F721236361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<sst xmlns="http://schemas.openxmlformats.org/spreadsheetml/2006/main" count="994" uniqueCount="356">
  <si>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</si>
  <si>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</si>
  <si>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</si>
  <si>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</si>
  <si>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</si>
  <si>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</si>
  <si>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</si>
  <si>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</si>
  <si>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</si>
  <si>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</si>
  <si>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</si>
  <si>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</si>
  <si>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</si>
  <si>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</si>
  <si>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</si>
  <si>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</si>
  <si>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</si>
  <si>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</si>
  <si>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</si>
  <si>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</si>
  <si>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</si>
  <si>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</si>
  <si>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</si>
  <si>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</si>
  <si>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</si>
  <si>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</si>
  <si>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</si>
  <si>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</si>
  <si>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</si>
  <si>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</si>
  <si>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</si>
  <si>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</si>
  <si>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</si>
  <si>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</si>
  <si>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</si>
  <si>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</si>
  <si>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</si>
  <si>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</si>
  <si>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</si>
  <si>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</si>
  <si>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</si>
  <si>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</si>
  <si>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</si>
  <si>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</si>
  <si>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</si>
  <si>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</si>
  <si>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</si>
  <si>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</si>
  <si>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</si>
  <si>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</si>
  <si>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</si>
  <si>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</si>
  <si>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</si>
  <si>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</si>
  <si>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</si>
  <si>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06117850</t>
  </si>
  <si>
    <t>NESQUE</t>
  </si>
  <si>
    <t>NESQUE A PERNES-LES-FONTAINES 4</t>
  </si>
  <si>
    <t xml:space="preserve"> PERNES-LES-FONTAINES 5</t>
  </si>
  <si>
    <t>Réseau de contrôle opérationnel</t>
  </si>
  <si>
    <t>facultatif #</t>
  </si>
  <si>
    <t>CODE_OPERATION</t>
  </si>
  <si>
    <t>TYPO_NATIONALE</t>
  </si>
  <si>
    <t>24/07/2018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</si>
  <si>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</si>
  <si>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</si>
  <si>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</si>
  <si>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</si>
  <si>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</si>
  <si>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</si>
  <si>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</si>
  <si>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</si>
  <si>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</si>
  <si>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</si>
  <si>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</si>
  <si>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</si>
  <si>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</si>
  <si>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</si>
  <si>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</si>
  <si>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</si>
  <si>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</si>
  <si>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</si>
  <si>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</si>
  <si>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</si>
  <si>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</si>
  <si>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</si>
  <si>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</si>
  <si>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</si>
  <si>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</si>
  <si>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</si>
  <si>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</si>
  <si>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</si>
  <si>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</si>
  <si>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</si>
  <si>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</si>
  <si>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</si>
  <si>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</si>
  <si>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</si>
  <si>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</si>
  <si>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</si>
  <si>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</si>
  <si>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</si>
  <si>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</si>
  <si>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</si>
  <si>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</si>
  <si>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</si>
  <si>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</si>
  <si>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</si>
  <si>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</si>
  <si>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</si>
  <si>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</si>
  <si>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</si>
  <si>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</si>
  <si>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</si>
  <si>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</si>
  <si>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</si>
  <si>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</si>
  <si>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</si>
  <si>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</si>
  <si>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</si>
  <si>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</si>
  <si>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</si>
  <si>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</si>
  <si>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</si>
  <si>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</si>
  <si>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</si>
  <si>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</si>
  <si>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</si>
  <si>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</si>
  <si>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</si>
  <si>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</si>
  <si>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</si>
  <si>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</si>
  <si>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</si>
  <si>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</si>
  <si>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</si>
  <si>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</si>
  <si>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</si>
  <si>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</si>
  <si>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</si>
  <si>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</si>
  <si>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</si>
  <si>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</si>
  <si>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</si>
  <si>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</si>
  <si>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</si>
  <si>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</si>
  <si>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</si>
  <si>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</si>
  <si>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</si>
  <si>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</si>
  <si>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</si>
  <si>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</si>
  <si>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</si>
  <si>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</si>
  <si>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</si>
  <si>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</si>
  <si>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</si>
  <si>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</si>
  <si>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</si>
  <si>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</si>
  <si>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</si>
  <si>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</si>
  <si>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</si>
  <si>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</si>
  <si>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</si>
  <si>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</si>
  <si>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</si>
  <si>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</si>
  <si>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</si>
  <si>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</si>
  <si>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Goera</t>
  </si>
  <si>
    <t>287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</si>
  <si>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</si>
  <si>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</si>
  <si>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</si>
  <si>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</si>
  <si>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</si>
  <si>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</si>
  <si>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</si>
  <si>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</si>
  <si>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Cyrnus</t>
  </si>
  <si>
    <t>224</t>
  </si>
  <si>
    <t>Sericostoma</t>
  </si>
  <si>
    <t>322</t>
  </si>
  <si>
    <t>Baetis</t>
  </si>
  <si>
    <t>364</t>
  </si>
  <si>
    <t>Cloeon</t>
  </si>
  <si>
    <t>387</t>
  </si>
  <si>
    <t>Procloeon</t>
  </si>
  <si>
    <t>390</t>
  </si>
  <si>
    <t>Caenis</t>
  </si>
  <si>
    <t>457</t>
  </si>
  <si>
    <t>Ephemera</t>
  </si>
  <si>
    <t>502</t>
  </si>
  <si>
    <t>Ecdyonurus</t>
  </si>
  <si>
    <t>421</t>
  </si>
  <si>
    <t>Elmis</t>
  </si>
  <si>
    <t>618</t>
  </si>
  <si>
    <t>Esolus</t>
  </si>
  <si>
    <t>619</t>
  </si>
  <si>
    <t>Oulimnius</t>
  </si>
  <si>
    <t>622</t>
  </si>
  <si>
    <t>Riolus</t>
  </si>
  <si>
    <t>625</t>
  </si>
  <si>
    <t>Stenelmis</t>
  </si>
  <si>
    <t>617</t>
  </si>
  <si>
    <t>Orectochilus</t>
  </si>
  <si>
    <t>515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</si>
  <si>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</si>
  <si>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</si>
  <si>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</si>
  <si>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</si>
  <si>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</si>
  <si>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</si>
  <si>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</si>
  <si>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</si>
  <si>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</si>
  <si>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</si>
  <si>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</si>
  <si>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</si>
  <si>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</si>
  <si>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</si>
  <si>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</si>
  <si>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</si>
  <si>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</si>
  <si>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</si>
  <si>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</si>
  <si>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</si>
  <si>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</si>
  <si>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</si>
  <si>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Gomphus</t>
  </si>
  <si>
    <t>679</t>
  </si>
  <si>
    <t>Onychogomphus</t>
  </si>
  <si>
    <t>682</t>
  </si>
  <si>
    <t>Orthetrum</t>
  </si>
  <si>
    <t>698</t>
  </si>
  <si>
    <t>Platycnemis</t>
  </si>
  <si>
    <t>657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</si>
  <si>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</si>
  <si>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</si>
  <si>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</si>
  <si>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</si>
  <si>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</si>
  <si>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</si>
  <si>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</si>
  <si>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</si>
  <si>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</si>
  <si>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</si>
  <si>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</si>
  <si>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</si>
  <si>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</si>
  <si>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Ancylus</t>
  </si>
  <si>
    <t>1028</t>
  </si>
  <si>
    <t>Bithynia</t>
  </si>
  <si>
    <t>994</t>
  </si>
  <si>
    <t>Potamopyrgus</t>
  </si>
  <si>
    <t>978</t>
  </si>
  <si>
    <t>Theodoxus</t>
  </si>
  <si>
    <t>967</t>
  </si>
  <si>
    <t>Physa lato-sensu</t>
  </si>
  <si>
    <t>997</t>
  </si>
  <si>
    <t>Planorbidae</t>
  </si>
  <si>
    <t>1009</t>
  </si>
  <si>
    <t>Valvata</t>
  </si>
  <si>
    <t>972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</si>
  <si>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</si>
  <si>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</si>
  <si>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</si>
  <si>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</si>
  <si>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</si>
  <si>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</si>
  <si>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</si>
  <si>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</si>
  <si>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</si>
  <si>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</si>
  <si>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18690155900069</t>
  </si>
  <si>
    <t>AERMC</t>
  </si>
  <si>
    <t>NESPE_2018-07-24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</si>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</sst>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E87A0C73-71E9-485E-9B96-30EAC1DE8F53}"/>
    <cellStyle name="Normal_résultats" xfId="1" xr:uid="{BF14348A-63C2-4221-B9B6-49CCF6384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92BF-0E43-4E9E-8D1E-A9405C71A990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I29" sqref="I29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279</v>
      </c>
      <c r="B1" s="168"/>
      <c r="C1" s="169"/>
      <c r="D1" s="169"/>
      <c r="E1" s="169"/>
      <c r="F1" s="169"/>
      <c r="G1" s="169"/>
      <c r="H1" s="169"/>
      <c r="I1" s="170" t="s">
        <v>280</v>
      </c>
      <c r="J1" s="171" t="s">
        <v>279</v>
      </c>
      <c r="K1" s="172"/>
      <c r="L1" s="169"/>
      <c r="M1" s="169"/>
      <c r="N1" s="169"/>
      <c r="O1" s="169"/>
      <c r="P1" s="173"/>
      <c r="Q1" s="174"/>
      <c r="R1" s="170" t="s">
        <v>281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282</v>
      </c>
      <c r="D5" s="187" t="s">
        <v>21</v>
      </c>
      <c r="E5" s="186" t="s">
        <v>283</v>
      </c>
      <c r="F5" s="188" t="s">
        <v>284</v>
      </c>
      <c r="G5" s="186" t="s">
        <v>285</v>
      </c>
      <c r="H5" s="188" t="s">
        <v>286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6117850</v>
      </c>
      <c r="B6" s="196" t="s">
        <v>56</v>
      </c>
      <c r="C6" s="196" t="s">
        <v>57</v>
      </c>
      <c r="D6" s="197" t="s">
        <v>63</v>
      </c>
      <c r="E6" s="198">
        <v>859804.35428032407</v>
      </c>
      <c r="F6" s="198">
        <v>6323807.1897399249</v>
      </c>
      <c r="G6" s="198">
        <v>859723.64506512217</v>
      </c>
      <c r="H6" s="199">
        <v>6323794.0384963537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287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287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288</v>
      </c>
      <c r="F10" s="226"/>
      <c r="G10" s="227"/>
      <c r="H10" s="184"/>
      <c r="I10" s="184"/>
      <c r="J10" s="221" t="s">
        <v>289</v>
      </c>
      <c r="K10" s="222" t="s">
        <v>290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291</v>
      </c>
      <c r="C12" s="232">
        <v>4.0999999999999996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292</v>
      </c>
      <c r="C13" s="235">
        <v>82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293</v>
      </c>
      <c r="C14" s="235">
        <v>2.7666666666666671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294</v>
      </c>
      <c r="C15" s="240">
        <v>226.8666666666667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295</v>
      </c>
      <c r="C16" s="249">
        <v>11.343333333333335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296</v>
      </c>
      <c r="K18" s="256" t="s">
        <v>83</v>
      </c>
      <c r="L18" s="257" t="s">
        <v>115</v>
      </c>
      <c r="M18" s="257" t="s">
        <v>289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99</v>
      </c>
      <c r="L21" s="253" t="s">
        <v>128</v>
      </c>
      <c r="M21" s="253" t="s">
        <v>145</v>
      </c>
      <c r="N21" s="260">
        <v>25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15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297</v>
      </c>
      <c r="D23" s="218"/>
      <c r="E23" s="218"/>
      <c r="F23" s="266"/>
      <c r="J23" s="262" t="s">
        <v>149</v>
      </c>
      <c r="K23" s="253" t="s">
        <v>96</v>
      </c>
      <c r="L23" s="253" t="s">
        <v>128</v>
      </c>
      <c r="M23" s="253" t="s">
        <v>150</v>
      </c>
      <c r="N23" s="260">
        <v>20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96</v>
      </c>
      <c r="L24" s="253" t="s">
        <v>133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298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96</v>
      </c>
      <c r="L25" s="253" t="s">
        <v>123</v>
      </c>
      <c r="M25" s="253" t="s">
        <v>150</v>
      </c>
      <c r="N25" s="260">
        <v>10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299</v>
      </c>
      <c r="D26" s="222"/>
      <c r="E26" s="222"/>
      <c r="F26" s="269"/>
      <c r="J26" s="262" t="s">
        <v>153</v>
      </c>
      <c r="K26" s="253" t="s">
        <v>96</v>
      </c>
      <c r="L26" s="253" t="s">
        <v>128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283</v>
      </c>
      <c r="B27" s="268"/>
      <c r="C27" s="207" t="s">
        <v>300</v>
      </c>
      <c r="D27" s="207"/>
      <c r="E27" s="207"/>
      <c r="F27" s="269"/>
      <c r="J27" s="262" t="s">
        <v>154</v>
      </c>
      <c r="K27" s="253" t="s">
        <v>96</v>
      </c>
      <c r="L27" s="253" t="s">
        <v>133</v>
      </c>
      <c r="M27" s="253" t="s">
        <v>155</v>
      </c>
      <c r="N27" s="260">
        <v>20</v>
      </c>
      <c r="O27" s="260"/>
      <c r="P27" s="260"/>
      <c r="Q27" s="260"/>
      <c r="R27" s="261"/>
      <c r="S27" s="173"/>
    </row>
    <row r="28" spans="1:19" ht="14.25" customHeight="1">
      <c r="A28" s="267" t="s">
        <v>284</v>
      </c>
      <c r="B28" s="268"/>
      <c r="C28" s="207" t="s">
        <v>301</v>
      </c>
      <c r="D28" s="207"/>
      <c r="E28" s="207"/>
      <c r="F28" s="269"/>
      <c r="J28" s="262" t="s">
        <v>156</v>
      </c>
      <c r="K28" s="253" t="s">
        <v>96</v>
      </c>
      <c r="L28" s="253" t="s">
        <v>123</v>
      </c>
      <c r="M28" s="253" t="s">
        <v>155</v>
      </c>
      <c r="N28" s="260">
        <v>5</v>
      </c>
      <c r="O28" s="260"/>
      <c r="P28" s="260"/>
      <c r="Q28" s="260"/>
      <c r="R28" s="261"/>
      <c r="S28" s="173"/>
    </row>
    <row r="29" spans="1:19" ht="14.25" customHeight="1">
      <c r="A29" s="267" t="s">
        <v>285</v>
      </c>
      <c r="B29" s="268"/>
      <c r="C29" s="207" t="s">
        <v>302</v>
      </c>
      <c r="D29" s="207"/>
      <c r="E29" s="207"/>
      <c r="F29" s="269"/>
      <c r="J29" s="262" t="s">
        <v>157</v>
      </c>
      <c r="K29" s="253" t="s">
        <v>96</v>
      </c>
      <c r="L29" s="253" t="s">
        <v>128</v>
      </c>
      <c r="M29" s="253" t="s">
        <v>155</v>
      </c>
      <c r="N29" s="260">
        <v>30</v>
      </c>
      <c r="O29" s="260"/>
      <c r="P29" s="260"/>
      <c r="Q29" s="260"/>
      <c r="R29" s="261"/>
    </row>
    <row r="30" spans="1:19" ht="14.25" customHeight="1">
      <c r="A30" s="267" t="s">
        <v>286</v>
      </c>
      <c r="B30" s="268"/>
      <c r="C30" s="207" t="s">
        <v>303</v>
      </c>
      <c r="D30" s="207"/>
      <c r="E30" s="207"/>
      <c r="F30" s="269"/>
      <c r="J30" s="270" t="s">
        <v>158</v>
      </c>
      <c r="K30" s="271" t="s">
        <v>96</v>
      </c>
      <c r="L30" s="271" t="s">
        <v>133</v>
      </c>
      <c r="M30" s="271" t="s">
        <v>155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291</v>
      </c>
      <c r="B31" s="268"/>
      <c r="C31" s="207" t="s">
        <v>304</v>
      </c>
      <c r="D31" s="207"/>
      <c r="E31" s="211"/>
      <c r="F31" s="269"/>
    </row>
    <row r="32" spans="1:19" ht="14.25" customHeight="1">
      <c r="A32" s="267" t="s">
        <v>292</v>
      </c>
      <c r="B32" s="268"/>
      <c r="C32" s="207" t="s">
        <v>305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293</v>
      </c>
      <c r="B33" s="274"/>
      <c r="C33" s="207" t="s">
        <v>306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294</v>
      </c>
      <c r="B34" s="274"/>
      <c r="C34" s="207" t="s">
        <v>307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295</v>
      </c>
      <c r="B35" s="274"/>
      <c r="C35" s="222" t="s">
        <v>308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309</v>
      </c>
      <c r="B36" s="274"/>
      <c r="C36" s="222" t="s">
        <v>310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311</v>
      </c>
      <c r="B37" s="284"/>
      <c r="C37" s="243" t="s">
        <v>312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279</v>
      </c>
      <c r="B41" s="172"/>
      <c r="C41" s="169"/>
      <c r="D41" s="169"/>
      <c r="E41" s="169"/>
      <c r="F41" s="169"/>
      <c r="G41" s="170" t="s">
        <v>313</v>
      </c>
      <c r="H41" s="171" t="s">
        <v>279</v>
      </c>
      <c r="I41" s="172"/>
      <c r="J41" s="169"/>
      <c r="K41" s="169"/>
      <c r="L41" s="169"/>
      <c r="M41" s="169"/>
      <c r="Q41" s="170" t="s">
        <v>314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315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316</v>
      </c>
      <c r="B47" s="299"/>
      <c r="C47" s="299"/>
      <c r="D47" s="299"/>
      <c r="E47" s="299"/>
      <c r="F47" s="299"/>
      <c r="G47" s="300"/>
      <c r="H47" s="301" t="s">
        <v>317</v>
      </c>
      <c r="I47" s="302" t="s">
        <v>318</v>
      </c>
      <c r="J47" s="303"/>
      <c r="K47" s="302" t="s">
        <v>319</v>
      </c>
      <c r="L47" s="303"/>
      <c r="M47" s="302" t="s">
        <v>320</v>
      </c>
      <c r="N47" s="303"/>
      <c r="O47" s="302" t="s">
        <v>321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322</v>
      </c>
      <c r="B49" s="311" t="s">
        <v>323</v>
      </c>
      <c r="C49" s="312" t="s">
        <v>84</v>
      </c>
      <c r="D49" s="313" t="s">
        <v>324</v>
      </c>
      <c r="E49" s="314" t="s">
        <v>325</v>
      </c>
      <c r="F49" s="314" t="s">
        <v>326</v>
      </c>
      <c r="G49" s="314" t="s">
        <v>327</v>
      </c>
      <c r="H49" s="315"/>
      <c r="I49" s="310" t="s">
        <v>328</v>
      </c>
      <c r="J49" s="310" t="s">
        <v>329</v>
      </c>
      <c r="K49" s="316" t="s">
        <v>328</v>
      </c>
      <c r="L49" s="317" t="s">
        <v>329</v>
      </c>
      <c r="M49" s="316" t="s">
        <v>328</v>
      </c>
      <c r="N49" s="317" t="s">
        <v>329</v>
      </c>
      <c r="O49" s="316" t="s">
        <v>328</v>
      </c>
      <c r="P49" s="317" t="s">
        <v>329</v>
      </c>
      <c r="Q49" s="318" t="s">
        <v>330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331</v>
      </c>
      <c r="B51" s="329" t="s">
        <v>331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332</v>
      </c>
      <c r="B52" s="337" t="s">
        <v>333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334</v>
      </c>
      <c r="B53" s="337" t="s">
        <v>335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>
        <v>1</v>
      </c>
      <c r="O53" s="342" t="s">
        <v>144</v>
      </c>
      <c r="P53" s="343">
        <v>2</v>
      </c>
      <c r="Q53" s="341">
        <v>1</v>
      </c>
    </row>
    <row r="54" spans="1:256" ht="22.5">
      <c r="A54" s="336" t="s">
        <v>336</v>
      </c>
      <c r="B54" s="337" t="s">
        <v>337</v>
      </c>
      <c r="C54" s="344" t="s">
        <v>94</v>
      </c>
      <c r="D54" s="339">
        <v>8</v>
      </c>
      <c r="E54" s="339">
        <v>3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338</v>
      </c>
      <c r="B55" s="337" t="s">
        <v>339</v>
      </c>
      <c r="C55" s="344" t="s">
        <v>96</v>
      </c>
      <c r="D55" s="339">
        <v>7</v>
      </c>
      <c r="E55" s="339">
        <v>93</v>
      </c>
      <c r="F55" s="340" t="s">
        <v>97</v>
      </c>
      <c r="G55" s="341"/>
      <c r="H55" s="324"/>
      <c r="I55" s="341"/>
      <c r="J55" s="341"/>
      <c r="K55" s="342" t="s">
        <v>340</v>
      </c>
      <c r="L55" s="343">
        <v>2</v>
      </c>
      <c r="M55" s="342" t="s">
        <v>341</v>
      </c>
      <c r="N55" s="343">
        <v>3</v>
      </c>
      <c r="O55" s="342" t="s">
        <v>342</v>
      </c>
      <c r="P55" s="343">
        <v>1</v>
      </c>
      <c r="Q55" s="341">
        <v>8</v>
      </c>
    </row>
    <row r="56" spans="1:256" ht="33.75">
      <c r="A56" s="336" t="s">
        <v>343</v>
      </c>
      <c r="B56" s="337" t="s">
        <v>344</v>
      </c>
      <c r="C56" s="344" t="s">
        <v>99</v>
      </c>
      <c r="D56" s="339">
        <v>6</v>
      </c>
      <c r="E56" s="339">
        <v>1</v>
      </c>
      <c r="F56" s="340" t="s">
        <v>92</v>
      </c>
      <c r="G56" s="341"/>
      <c r="H56" s="324"/>
      <c r="I56" s="341"/>
      <c r="J56" s="341"/>
      <c r="K56" s="342"/>
      <c r="L56" s="343">
        <v>2</v>
      </c>
      <c r="M56" s="342" t="s">
        <v>147</v>
      </c>
      <c r="N56" s="343">
        <v>3</v>
      </c>
      <c r="O56" s="342"/>
      <c r="P56" s="343">
        <v>1</v>
      </c>
      <c r="Q56" s="341">
        <v>1</v>
      </c>
    </row>
    <row r="57" spans="1:256" ht="22.5">
      <c r="A57" s="336" t="s">
        <v>345</v>
      </c>
      <c r="B57" s="337" t="s">
        <v>346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347</v>
      </c>
      <c r="B58" s="337" t="s">
        <v>348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349</v>
      </c>
      <c r="B59" s="337" t="s">
        <v>350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351</v>
      </c>
      <c r="B60" s="337" t="s">
        <v>352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 t="s">
        <v>148</v>
      </c>
      <c r="P60" s="343">
        <v>1</v>
      </c>
      <c r="Q60" s="341">
        <v>1</v>
      </c>
    </row>
    <row r="61" spans="1:256">
      <c r="A61" s="336" t="s">
        <v>353</v>
      </c>
      <c r="B61" s="337" t="s">
        <v>353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354</v>
      </c>
      <c r="B62" s="346" t="s">
        <v>355</v>
      </c>
      <c r="C62" s="347" t="s">
        <v>111</v>
      </c>
      <c r="D62" s="348">
        <v>0</v>
      </c>
      <c r="E62" s="348">
        <v>1</v>
      </c>
      <c r="F62" s="349" t="s">
        <v>92</v>
      </c>
      <c r="G62" s="350"/>
      <c r="H62" s="324"/>
      <c r="I62" s="350"/>
      <c r="J62" s="350"/>
      <c r="K62" s="351"/>
      <c r="L62" s="352">
        <v>3</v>
      </c>
      <c r="M62" s="351"/>
      <c r="N62" s="352">
        <v>2</v>
      </c>
      <c r="O62" s="351"/>
      <c r="P62" s="352">
        <v>1</v>
      </c>
      <c r="Q62" s="350">
        <v>0</v>
      </c>
    </row>
    <row r="63" spans="1:256" ht="27.75" customHeight="1" thickBot="1">
      <c r="H63" s="353" t="s">
        <v>330</v>
      </c>
      <c r="I63" s="354">
        <v>0</v>
      </c>
      <c r="J63" s="355"/>
      <c r="K63" s="354">
        <v>3</v>
      </c>
      <c r="L63" s="355"/>
      <c r="M63" s="354">
        <v>5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B8D7886C-9E0E-4245-AAA9-0C9C5BE06D50}">
      <formula1>36891</formula1>
      <formula2>71558</formula2>
    </dataValidation>
    <dataValidation type="textLength" allowBlank="1" showInputMessage="1" showErrorMessage="1" sqref="A18:E18" xr:uid="{701C534B-318A-4E89-BC9E-24EB0F6EB58C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5A8F-0E9E-48BE-8AD6-6DEAB9EECBC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H13" sqref="H13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276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84088</v>
      </c>
      <c r="G23" s="32">
        <v>859874</v>
      </c>
      <c r="H23" s="32">
        <v>6323810</v>
      </c>
      <c r="I23" s="32">
        <v>41</v>
      </c>
      <c r="J23" s="32" t="s">
        <v>59</v>
      </c>
      <c r="K23" s="31">
        <v>859804.35428032407</v>
      </c>
      <c r="L23" s="31">
        <v>6323807.1897399249</v>
      </c>
      <c r="M23" s="31">
        <v>859723.64506512217</v>
      </c>
      <c r="N23" s="31">
        <v>6323794.0384963537</v>
      </c>
      <c r="O23" s="32">
        <v>4.0999999999999996</v>
      </c>
      <c r="P23" s="32">
        <v>82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277</v>
      </c>
      <c r="B26" s="39" t="s">
        <v>278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2.7666666666666671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3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93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</v>
      </c>
      <c r="I44" s="89" t="s">
        <v>92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15</v>
      </c>
      <c r="H66" s="89"/>
      <c r="I66" s="89">
        <v>3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1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99</v>
      </c>
      <c r="E68" s="89" t="s">
        <v>128</v>
      </c>
      <c r="F68" s="89" t="s">
        <v>145</v>
      </c>
      <c r="G68" s="92">
        <v>25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15</v>
      </c>
      <c r="H69" s="89"/>
      <c r="I69" s="89">
        <v>3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128</v>
      </c>
      <c r="F70" s="89" t="s">
        <v>150</v>
      </c>
      <c r="G70" s="92">
        <v>20</v>
      </c>
      <c r="H70" s="89"/>
      <c r="I70" s="89">
        <v>2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133</v>
      </c>
      <c r="F71" s="89" t="s">
        <v>150</v>
      </c>
      <c r="G71" s="92">
        <v>15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123</v>
      </c>
      <c r="F72" s="89" t="s">
        <v>150</v>
      </c>
      <c r="G72" s="92">
        <v>10</v>
      </c>
      <c r="H72" s="89"/>
      <c r="I72" s="89">
        <v>3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96</v>
      </c>
      <c r="E73" s="89" t="s">
        <v>128</v>
      </c>
      <c r="F73" s="89" t="s">
        <v>150</v>
      </c>
      <c r="G73" s="92">
        <v>10</v>
      </c>
      <c r="H73" s="89"/>
      <c r="I73" s="89">
        <v>2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133</v>
      </c>
      <c r="F74" s="89" t="s">
        <v>155</v>
      </c>
      <c r="G74" s="92">
        <v>20</v>
      </c>
      <c r="H74" s="89"/>
      <c r="I74" s="89">
        <v>1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123</v>
      </c>
      <c r="F75" s="89" t="s">
        <v>155</v>
      </c>
      <c r="G75" s="92">
        <v>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128</v>
      </c>
      <c r="F76" s="89" t="s">
        <v>155</v>
      </c>
      <c r="G76" s="92">
        <v>30</v>
      </c>
      <c r="H76" s="89"/>
      <c r="I76" s="89">
        <v>1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133</v>
      </c>
      <c r="F77" s="89" t="s">
        <v>155</v>
      </c>
      <c r="G77" s="92">
        <v>15</v>
      </c>
      <c r="H77" s="89"/>
      <c r="I77" s="89">
        <v>1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1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1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9</v>
      </c>
      <c r="F90" s="92">
        <v>16</v>
      </c>
      <c r="G90" s="92">
        <v>48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3</v>
      </c>
      <c r="F91" s="92"/>
      <c r="G91" s="92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2</v>
      </c>
      <c r="F93" s="92">
        <v>4</v>
      </c>
      <c r="G93" s="92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2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>
        <v>1</v>
      </c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84</v>
      </c>
      <c r="F96" s="92">
        <v>8</v>
      </c>
      <c r="G96" s="92">
        <v>56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3</v>
      </c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92</v>
      </c>
      <c r="F99" s="92">
        <v>136</v>
      </c>
      <c r="G99" s="92">
        <v>68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1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/>
      <c r="F101" s="92">
        <v>2</v>
      </c>
      <c r="G101" s="92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60</v>
      </c>
      <c r="F102" s="92">
        <v>72</v>
      </c>
      <c r="G102" s="92">
        <v>80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4</v>
      </c>
      <c r="F103" s="92">
        <v>28</v>
      </c>
      <c r="G103" s="92">
        <v>32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>
        <v>44</v>
      </c>
      <c r="F104" s="92">
        <v>104</v>
      </c>
      <c r="G104" s="92">
        <v>44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4</v>
      </c>
      <c r="F105" s="92"/>
      <c r="G105" s="92">
        <v>4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52</v>
      </c>
      <c r="F106" s="92">
        <v>32</v>
      </c>
      <c r="G106" s="92">
        <v>40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/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1</v>
      </c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>
        <v>1</v>
      </c>
      <c r="F109" s="92">
        <v>2</v>
      </c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442</v>
      </c>
      <c r="F111" s="92">
        <v>226</v>
      </c>
      <c r="G111" s="92">
        <v>94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/>
      <c r="F112" s="92"/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>
        <v>1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221</v>
      </c>
      <c r="D114" s="133" t="s">
        <v>222</v>
      </c>
      <c r="E114" s="92">
        <v>4</v>
      </c>
      <c r="F114" s="92">
        <v>7</v>
      </c>
      <c r="G114" s="92">
        <v>32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223</v>
      </c>
      <c r="D115" s="133" t="s">
        <v>224</v>
      </c>
      <c r="E115" s="92">
        <v>1</v>
      </c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225</v>
      </c>
      <c r="D116" s="133" t="s">
        <v>226</v>
      </c>
      <c r="E116" s="92"/>
      <c r="F116" s="92">
        <v>1</v>
      </c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227</v>
      </c>
      <c r="D117" s="133" t="s">
        <v>228</v>
      </c>
      <c r="E117" s="92">
        <v>4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229</v>
      </c>
      <c r="D118" s="133" t="s">
        <v>230</v>
      </c>
      <c r="E118" s="92">
        <v>8</v>
      </c>
      <c r="F118" s="92">
        <v>2</v>
      </c>
      <c r="G118" s="92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231</v>
      </c>
      <c r="D119" s="133" t="s">
        <v>232</v>
      </c>
      <c r="E119" s="92">
        <v>1</v>
      </c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233</v>
      </c>
      <c r="D120" s="133" t="s">
        <v>234</v>
      </c>
      <c r="E120" s="92">
        <v>2</v>
      </c>
      <c r="F120" s="92">
        <v>1</v>
      </c>
      <c r="G120" s="92">
        <v>1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235</v>
      </c>
      <c r="D121" s="133" t="s">
        <v>236</v>
      </c>
      <c r="E121" s="92">
        <v>5</v>
      </c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237</v>
      </c>
      <c r="D122" s="133" t="s">
        <v>238</v>
      </c>
      <c r="E122" s="92">
        <v>13</v>
      </c>
      <c r="F122" s="92">
        <v>4</v>
      </c>
      <c r="G122" s="92">
        <v>4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239</v>
      </c>
      <c r="D123" s="133" t="s">
        <v>240</v>
      </c>
      <c r="E123" s="92"/>
      <c r="F123" s="92">
        <v>5</v>
      </c>
      <c r="G123" s="92">
        <v>5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241</v>
      </c>
      <c r="D124" s="133" t="s">
        <v>242</v>
      </c>
      <c r="E124" s="92">
        <v>1004</v>
      </c>
      <c r="F124" s="92">
        <v>280</v>
      </c>
      <c r="G124" s="92">
        <v>386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243</v>
      </c>
      <c r="D125" s="133" t="s">
        <v>244</v>
      </c>
      <c r="E125" s="92" t="s">
        <v>245</v>
      </c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246</v>
      </c>
      <c r="D126" s="133" t="s">
        <v>247</v>
      </c>
      <c r="E126" s="92" t="s">
        <v>245</v>
      </c>
      <c r="F126" s="92" t="s">
        <v>245</v>
      </c>
      <c r="G126" s="92" t="s">
        <v>245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248</v>
      </c>
      <c r="D127" s="133" t="s">
        <v>249</v>
      </c>
      <c r="E127" s="92">
        <v>19</v>
      </c>
      <c r="F127" s="92">
        <v>8</v>
      </c>
      <c r="G127" s="92">
        <v>4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250</v>
      </c>
      <c r="D128" s="133" t="s">
        <v>251</v>
      </c>
      <c r="E128" s="92">
        <v>2</v>
      </c>
      <c r="F128" s="92"/>
      <c r="G128" s="92">
        <v>2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252</v>
      </c>
      <c r="D129" s="133" t="s">
        <v>253</v>
      </c>
      <c r="E129" s="92">
        <v>4</v>
      </c>
      <c r="F129" s="92">
        <v>9</v>
      </c>
      <c r="G129" s="92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 t="s">
        <v>254</v>
      </c>
      <c r="D130" s="133" t="s">
        <v>255</v>
      </c>
      <c r="E130" s="92">
        <v>2</v>
      </c>
      <c r="F130" s="92">
        <v>1</v>
      </c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 t="s">
        <v>256</v>
      </c>
      <c r="D131" s="133" t="s">
        <v>257</v>
      </c>
      <c r="E131" s="92">
        <v>6</v>
      </c>
      <c r="F131" s="92">
        <v>2</v>
      </c>
      <c r="G131" s="92">
        <v>1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 t="s">
        <v>258</v>
      </c>
      <c r="D132" s="133" t="s">
        <v>259</v>
      </c>
      <c r="E132" s="92">
        <v>9</v>
      </c>
      <c r="F132" s="92">
        <v>22</v>
      </c>
      <c r="G132" s="92">
        <v>14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 t="s">
        <v>260</v>
      </c>
      <c r="D133" s="133" t="s">
        <v>261</v>
      </c>
      <c r="E133" s="92">
        <v>4</v>
      </c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 t="s">
        <v>262</v>
      </c>
      <c r="D134" s="133" t="s">
        <v>263</v>
      </c>
      <c r="E134" s="92">
        <v>1</v>
      </c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 t="s">
        <v>264</v>
      </c>
      <c r="D135" s="133" t="s">
        <v>265</v>
      </c>
      <c r="E135" s="92">
        <v>4</v>
      </c>
      <c r="F135" s="92">
        <v>1</v>
      </c>
      <c r="G135" s="92">
        <v>2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 t="s">
        <v>266</v>
      </c>
      <c r="D136" s="133" t="s">
        <v>267</v>
      </c>
      <c r="E136" s="92">
        <v>2</v>
      </c>
      <c r="F136" s="92">
        <v>8</v>
      </c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 t="s">
        <v>268</v>
      </c>
      <c r="D137" s="133" t="s">
        <v>269</v>
      </c>
      <c r="E137" s="92">
        <v>1</v>
      </c>
      <c r="F137" s="92">
        <v>1</v>
      </c>
      <c r="G137" s="92">
        <v>1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 t="s">
        <v>270</v>
      </c>
      <c r="D138" s="133" t="s">
        <v>271</v>
      </c>
      <c r="E138" s="92">
        <v>22</v>
      </c>
      <c r="F138" s="92">
        <v>44</v>
      </c>
      <c r="G138" s="92">
        <v>23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 t="s">
        <v>272</v>
      </c>
      <c r="D139" s="133" t="s">
        <v>273</v>
      </c>
      <c r="E139" s="92">
        <v>1</v>
      </c>
      <c r="F139" s="92">
        <v>1</v>
      </c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 t="s">
        <v>274</v>
      </c>
      <c r="D140" s="133" t="s">
        <v>275</v>
      </c>
      <c r="E140" s="92">
        <v>10</v>
      </c>
      <c r="F140" s="92">
        <v>80</v>
      </c>
      <c r="G140" s="92">
        <v>78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B518488F-EB0B-4947-8AFE-B4B4CADD576A}">
      <formula1>$T$2:$T$3</formula1>
    </dataValidation>
    <dataValidation type="list" allowBlank="1" showErrorMessage="1" errorTitle="Bocal de regroupement" sqref="F78" xr:uid="{8E062AAA-7893-482D-A1CE-B8F16092BAB0}">
      <formula1>#REF!</formula1>
    </dataValidation>
    <dataValidation type="list" allowBlank="1" showErrorMessage="1" errorTitle="Abondance végétation de 0 à 5" sqref="K78" xr:uid="{2B447A67-8F5A-485D-A82E-72FAD65E390A}">
      <formula1>#REF!</formula1>
    </dataValidation>
    <dataValidation type="list" allowBlank="1" showErrorMessage="1" errorTitle="Intensité du comatage de 0 à 5" sqref="H78" xr:uid="{865D5DCE-3C15-4AEE-BD35-26E3A11B00C2}">
      <formula1>#REF!</formula1>
    </dataValidation>
    <dataValidation type="list" allowBlank="1" showErrorMessage="1" errorTitle="Codage SANDRE svp" sqref="E78" xr:uid="{D8977D1E-2985-4E10-BB4B-F96909332ABA}">
      <formula1>#REF!</formula1>
    </dataValidation>
    <dataValidation type="list" allowBlank="1" showInputMessage="1" showErrorMessage="1" sqref="D78 IV67:IV78" xr:uid="{98BA6C07-3274-4383-BBA4-8687A8AC2C6E}">
      <formula1>#REF!</formula1>
    </dataValidation>
    <dataValidation type="list" allowBlank="1" errorTitle="Codage SANDRE svp" sqref="E66:E77" xr:uid="{57C16A1B-5C70-4100-99C7-4041C05E0180}">
      <formula1>"N1, N3, N5 , N6"</formula1>
    </dataValidation>
    <dataValidation type="list" allowBlank="1" showInputMessage="1" sqref="D67:D77" xr:uid="{C2941C68-46EF-40EA-BC47-708B7BE3172E}">
      <formula1>"S1, S2, S3, S9, S10, S11, S18, S24, S25, S28, S29, S30"</formula1>
    </dataValidation>
    <dataValidation allowBlank="1" showErrorMessage="1" errorTitle="Altitude en mètres" sqref="K23:N23" xr:uid="{900D3330-580E-4250-B2B2-EA2EF084B833}"/>
    <dataValidation type="list" allowBlank="1" errorTitle="Bocal de regroupement" sqref="F66:F77" xr:uid="{2324FBC2-04AC-4DCA-ABC8-5CC4D130A292}">
      <formula1>"PhA , PhB, PhC"</formula1>
    </dataValidation>
    <dataValidation type="list" allowBlank="1" errorTitle="Intensité du comatage de 0 à 5" sqref="H66:H77" xr:uid="{304282AA-90DF-43EC-A198-52A074831796}">
      <formula1>"0, 1, 2, 3, 4, 5"</formula1>
    </dataValidation>
    <dataValidation type="list" allowBlank="1" errorTitle="Stabilité ou non du substrat" sqref="I66:I77" xr:uid="{193146EE-0A28-41F3-A909-511BEF805480}">
      <formula1>"stable , moyennement stable , instable"</formula1>
    </dataValidation>
    <dataValidation type="list" allowBlank="1" errorTitle="Abondance végétation de 0 à 5" sqref="K66:K77" xr:uid="{2CCF258E-B1BD-404E-9554-BC18189340BB}">
      <formula1>"0, 1, 2, 3, 4, 5"</formula1>
    </dataValidation>
    <dataValidation type="list" allowBlank="1" errorTitle="Choisir une des 4 catégories" error="Vous devez indiquer une des 4 catégories de la liste déroulante" sqref="I39:I50" xr:uid="{FA4A4079-AB14-4714-92A7-DDBF18002774}">
      <formula1>"D, M, MNR, P"</formula1>
    </dataValidation>
    <dataValidation type="list" allowBlank="1" sqref="D66" xr:uid="{F762B2BA-F0F7-406D-A8DA-F645120D378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323739B-EA18-4D96-A9FD-EEE9D27561B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E26C707-5D89-451E-8338-86274770F536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66BD9A1-B9E6-4E8E-9707-F6BC67172C9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62E069C-886B-4B91-AAED-4E2DCC22CEBA}">
      <formula1>1</formula1>
      <formula2>3</formula2>
    </dataValidation>
    <dataValidation allowBlank="1" showErrorMessage="1" promptTitle="ATTENTION" prompt="en Lambert II étendu" sqref="G23 E27:E28" xr:uid="{9E80BFAC-5017-404F-96FC-68FA9AF9A2F7}"/>
    <dataValidation type="textLength" allowBlank="1" showInputMessage="1" showErrorMessage="1" sqref="A41:E41 IS42:IV42" xr:uid="{D77F3FB4-0EB2-4A04-BE3E-F8E100C68F15}">
      <formula1>0</formula1>
      <formula2>50</formula2>
    </dataValidation>
    <dataValidation type="whole" allowBlank="1" showErrorMessage="1" errorTitle="Altitude en mètres" sqref="I23:I28" xr:uid="{B9AAF3A4-426A-400E-8868-41B9E99540A9}">
      <formula1>0</formula1>
      <formula2>4000</formula2>
    </dataValidation>
    <dataValidation type="decimal" allowBlank="1" showErrorMessage="1" errorTitle="Recouvrement en % de 0 à 100" sqref="H39:H50" xr:uid="{54FAE2C4-9E63-4483-A44E-DAE601FDB968}">
      <formula1>0</formula1>
      <formula2>100</formula2>
    </dataValidation>
    <dataValidation type="textLength" operator="equal" allowBlank="1" showErrorMessage="1" errorTitle="Code INSEE selon le type 00000" sqref="F23" xr:uid="{C091A5AB-1D7F-4831-8E8A-B24AB98B627A}">
      <formula1>5</formula1>
      <formula2>0</formula2>
    </dataValidation>
    <dataValidation type="date" allowBlank="1" showErrorMessage="1" errorTitle="Date du prélèvement (jj/mm/aaaa)" sqref="IV40" xr:uid="{6DDD1CA5-437C-42AB-AE9C-466FB4A1F39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2019-05-06T13:45:44Z</dcterms:created>
  <dcterms:modified xsi:type="dcterms:W3CDTF">2019-05-06T13:48:29Z</dcterms:modified>
</cp:coreProperties>
</file>