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SORMO\18017_SORMO_exports\"/>
    </mc:Choice>
  </mc:AlternateContent>
  <xr:revisionPtr revIDLastSave="0" documentId="13_ncr:1_{03ED92D2-4FB2-4471-B440-96BB01794280}" xr6:coauthVersionLast="43" xr6:coauthVersionMax="43" xr10:uidLastSave="{00000000-0000-0000-0000-000000000000}"/>
  <bookViews>
    <workbookView xWindow="-120" yWindow="-120" windowWidth="24240" windowHeight="13140" xr2:uid="{1127CD19-0E69-4FBF-ABE4-4A1CC9BF9DC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<sst xmlns="http://schemas.openxmlformats.org/spreadsheetml/2006/main" count="951" uniqueCount="309">
  <si>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</si>
  <si>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</si>
  <si>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</si>
  <si>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</si>
  <si>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</si>
  <si>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</si>
  <si>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</si>
  <si>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</si>
  <si>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</si>
  <si>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</si>
  <si>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</si>
  <si>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</si>
  <si>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</si>
  <si>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</si>
  <si>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</si>
  <si>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</si>
  <si>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</si>
  <si>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</si>
  <si>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</si>
  <si>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</si>
  <si>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</si>
  <si>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</si>
  <si>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</si>
  <si>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</si>
  <si>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</si>
  <si>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</si>
  <si>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</si>
  <si>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</si>
  <si>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</si>
  <si>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</si>
  <si>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</si>
  <si>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</si>
  <si>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</si>
  <si>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</si>
  <si>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</si>
  <si>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</si>
  <si>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</si>
  <si>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</si>
  <si>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</si>
  <si>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</si>
  <si>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</si>
  <si>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</si>
  <si>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</si>
  <si>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</si>
  <si>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</si>
  <si>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</si>
  <si>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</si>
  <si>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</si>
  <si>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</si>
  <si>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</si>
  <si>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</si>
  <si>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</si>
  <si>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</si>
  <si>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</si>
  <si>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</si>
  <si>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06122790</t>
  </si>
  <si>
    <t>SORGUETTE</t>
  </si>
  <si>
    <t>SORGUETTE A MONTEUX 4</t>
  </si>
  <si>
    <t xml:space="preserve"> MONTEUX </t>
  </si>
  <si>
    <t>Réseau de contrôle opérationnel</t>
  </si>
  <si>
    <t>facultatif #</t>
  </si>
  <si>
    <t>CODE_OPERATION</t>
  </si>
  <si>
    <t>TYPO_NATIONALE</t>
  </si>
  <si>
    <t>06/08/2018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</si>
  <si>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</si>
  <si>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</si>
  <si>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</si>
  <si>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</si>
  <si>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</si>
  <si>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</si>
  <si>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</si>
  <si>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</si>
  <si>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</si>
  <si>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</si>
  <si>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</si>
  <si>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</si>
  <si>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</si>
  <si>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</si>
  <si>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</si>
  <si>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</si>
  <si>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</si>
  <si>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</si>
  <si>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</si>
  <si>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</si>
  <si>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</si>
  <si>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</si>
  <si>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</si>
  <si>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</si>
  <si>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</si>
  <si>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</si>
  <si>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</si>
  <si>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</si>
  <si>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</si>
  <si>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</si>
  <si>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</si>
  <si>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</si>
  <si>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</si>
  <si>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</si>
  <si>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</si>
  <si>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</si>
  <si>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</si>
  <si>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</si>
  <si>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</si>
  <si>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</si>
  <si>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</si>
  <si>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</si>
  <si>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</si>
  <si>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</si>
  <si>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</si>
  <si>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</si>
  <si>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</si>
  <si>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</si>
  <si>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</si>
  <si>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</si>
  <si>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</si>
  <si>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</si>
  <si>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</si>
  <si>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</si>
  <si>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</si>
  <si>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</si>
  <si>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</si>
  <si>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</si>
  <si>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</si>
  <si>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</si>
  <si>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</si>
  <si>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</si>
  <si>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</si>
  <si>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</si>
  <si>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</si>
  <si>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</si>
  <si>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</si>
  <si>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</si>
  <si>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</si>
  <si>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</si>
  <si>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</si>
  <si>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</si>
  <si>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</si>
  <si>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</si>
  <si>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</si>
  <si>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</si>
  <si>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</si>
  <si>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</si>
  <si>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</si>
  <si>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</si>
  <si>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</si>
  <si>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</si>
  <si>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</si>
  <si>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</si>
  <si>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</si>
  <si>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</si>
  <si>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</si>
  <si>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</si>
  <si>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</si>
  <si>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</si>
  <si>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</si>
  <si>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</si>
  <si>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</si>
  <si>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</si>
  <si>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</si>
  <si>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</si>
  <si>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</si>
  <si>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</si>
  <si>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</si>
  <si>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</si>
  <si>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</si>
  <si>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</si>
  <si>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</si>
  <si>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</si>
  <si>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</si>
  <si>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Ecnomus</t>
  </si>
  <si>
    <t>249</t>
  </si>
  <si>
    <t>Mystacides</t>
  </si>
  <si>
    <t>312</t>
  </si>
  <si>
    <t>Baetidae</t>
  </si>
  <si>
    <t>363</t>
  </si>
  <si>
    <t>Cloeon</t>
  </si>
  <si>
    <t>387</t>
  </si>
  <si>
    <t>Procloeon</t>
  </si>
  <si>
    <t>390</t>
  </si>
  <si>
    <t>Caenis</t>
  </si>
  <si>
    <t>457</t>
  </si>
  <si>
    <t>Micronecta</t>
  </si>
  <si>
    <t>719</t>
  </si>
  <si>
    <t>Oulimnius</t>
  </si>
  <si>
    <t>622</t>
  </si>
  <si>
    <t>Athericidae</t>
  </si>
  <si>
    <t>838</t>
  </si>
  <si>
    <t>Ceratopogonidae</t>
  </si>
  <si>
    <t>819</t>
  </si>
  <si>
    <t>Chironomidae</t>
  </si>
  <si>
    <t>807</t>
  </si>
  <si>
    <t>ODONATA</t>
  </si>
  <si>
    <t>648</t>
  </si>
  <si>
    <t>Calopteryx</t>
  </si>
  <si>
    <t>650</t>
  </si>
  <si>
    <t>Coenagrionidae</t>
  </si>
  <si>
    <t>658</t>
  </si>
  <si>
    <t>Platycnemis</t>
  </si>
  <si>
    <t>657</t>
  </si>
  <si>
    <t>Asellidae</t>
  </si>
  <si>
    <t>880</t>
  </si>
  <si>
    <t>Orconectes</t>
  </si>
  <si>
    <t>870</t>
  </si>
  <si>
    <t>Gammarus</t>
  </si>
  <si>
    <t>892</t>
  </si>
  <si>
    <t>OSTRACODES</t>
  </si>
  <si>
    <t>3170</t>
  </si>
  <si>
    <t>présence</t>
  </si>
  <si>
    <t>Corbicula</t>
  </si>
  <si>
    <t>1051</t>
  </si>
  <si>
    <t>Pisidium</t>
  </si>
  <si>
    <t>1043</t>
  </si>
  <si>
    <t>Acroloxus</t>
  </si>
  <si>
    <t>1033</t>
  </si>
  <si>
    <t>Potamopyrgus</t>
  </si>
  <si>
    <t>978</t>
  </si>
  <si>
    <t>Theodoxus</t>
  </si>
  <si>
    <t>967</t>
  </si>
  <si>
    <t>Physa lato-sensu</t>
  </si>
  <si>
    <t>997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</si>
  <si>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</si>
  <si>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</si>
  <si>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</si>
  <si>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</si>
  <si>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</si>
  <si>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</si>
  <si>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</si>
  <si>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</si>
  <si>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</si>
  <si>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</si>
  <si>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</si>
  <si>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</si>
  <si>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SORMO_2018-08-06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</si>
  <si>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</si>
  <si>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</si>
  <si>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</si>
  <si>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</si>
  <si>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</si>
  <si>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</si>
  <si>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</si>
  <si>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</si>
  <si>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</si>
  <si>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</si>
  <si>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</si>
  <si>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</si>
  <si>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</si>
  <si>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</si>
  <si>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</si>
  <si>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</si>
  <si>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</si>
  <si>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</si>
  <si>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</si>
  <si>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</si>
  <si>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</si>
  <si>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</si>
  <si>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</si>
  <si>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</si>
  <si>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</si>
  <si>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</si>
  <si>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</si>
  <si>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</si>
  <si>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</si>
  <si>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</si>
  <si>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</si>
  <si>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</si>
  <si>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</si>
  <si>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</si>
  <si>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</si>
  <si>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</si>
  <si>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</si>
  <si>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</si>
  <si>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</si>
  <si>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</si>
  <si>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</si>
  <si>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</si>
  <si>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</si>
  <si>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</si>
  <si>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</si>
  <si>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</si>
  <si>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</si>
  <si>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</si>
  <si>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</si>
  <si>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</si>
  <si>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</si>
  <si>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</si>
  <si>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</si>
  <si>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</si>
  <si>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</si>
  <si>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</si>
  <si>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</si>
  <si>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</si>
  <si>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</si>
  <si>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</si>
  <si>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</si>
  <si>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</si>
  <si>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</si>
  <si>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</si>
  <si>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</si>
  <si>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</si>
  <si>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</si>
  <si>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</si>
  <si>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</si>
  <si>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P7, P10</t>
  </si>
  <si>
    <t>P6, P9, P11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</si>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</sst>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56E3A918-43D2-4985-A2F4-2BFD4E13DE91}"/>
    <cellStyle name="Normal_résultats" xfId="1" xr:uid="{C72064C9-51E6-40EB-B6EF-FFBF6073B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EEE5-11BE-4E03-BD79-F2020188901E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233</v>
      </c>
      <c r="B1" s="168"/>
      <c r="C1" s="169"/>
      <c r="D1" s="169"/>
      <c r="E1" s="169"/>
      <c r="F1" s="169"/>
      <c r="G1" s="169"/>
      <c r="H1" s="169"/>
      <c r="I1" s="170" t="s">
        <v>234</v>
      </c>
      <c r="J1" s="171" t="s">
        <v>233</v>
      </c>
      <c r="K1" s="172"/>
      <c r="L1" s="169"/>
      <c r="M1" s="169"/>
      <c r="N1" s="169"/>
      <c r="O1" s="169"/>
      <c r="P1" s="173"/>
      <c r="Q1" s="174"/>
      <c r="R1" s="170" t="s">
        <v>235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236</v>
      </c>
      <c r="D5" s="187" t="s">
        <v>21</v>
      </c>
      <c r="E5" s="186" t="s">
        <v>237</v>
      </c>
      <c r="F5" s="188" t="s">
        <v>238</v>
      </c>
      <c r="G5" s="186" t="s">
        <v>239</v>
      </c>
      <c r="H5" s="188" t="s">
        <v>240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6122790</v>
      </c>
      <c r="B6" s="196" t="s">
        <v>56</v>
      </c>
      <c r="C6" s="196" t="s">
        <v>57</v>
      </c>
      <c r="D6" s="197" t="s">
        <v>63</v>
      </c>
      <c r="E6" s="198">
        <v>855777.81719844078</v>
      </c>
      <c r="F6" s="198">
        <v>6327141.2346723648</v>
      </c>
      <c r="G6" s="198">
        <v>855658.97441296279</v>
      </c>
      <c r="H6" s="199">
        <v>6327114.9701426551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242</v>
      </c>
      <c r="F10" s="226"/>
      <c r="G10" s="227"/>
      <c r="H10" s="184"/>
      <c r="I10" s="184"/>
      <c r="J10" s="221" t="s">
        <v>243</v>
      </c>
      <c r="K10" s="222" t="s">
        <v>244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245</v>
      </c>
      <c r="C12" s="232">
        <v>5.7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246</v>
      </c>
      <c r="C13" s="235">
        <v>103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247</v>
      </c>
      <c r="C14" s="235">
        <v>5.16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248</v>
      </c>
      <c r="C15" s="240">
        <v>531.48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249</v>
      </c>
      <c r="C16" s="249">
        <v>26.574000000000002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250</v>
      </c>
      <c r="K18" s="256" t="s">
        <v>83</v>
      </c>
      <c r="L18" s="257" t="s">
        <v>115</v>
      </c>
      <c r="M18" s="257" t="s">
        <v>243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94</v>
      </c>
      <c r="L19" s="253" t="s">
        <v>128</v>
      </c>
      <c r="M19" s="253" t="s">
        <v>145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97</v>
      </c>
      <c r="L20" s="253" t="s">
        <v>128</v>
      </c>
      <c r="M20" s="253" t="s">
        <v>145</v>
      </c>
      <c r="N20" s="260">
        <v>75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>
        <v>70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80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251</v>
      </c>
      <c r="D23" s="218"/>
      <c r="E23" s="218"/>
      <c r="F23" s="266"/>
      <c r="J23" s="262" t="s">
        <v>149</v>
      </c>
      <c r="K23" s="253" t="s">
        <v>91</v>
      </c>
      <c r="L23" s="253" t="s">
        <v>123</v>
      </c>
      <c r="M23" s="253" t="s">
        <v>150</v>
      </c>
      <c r="N23" s="260">
        <v>70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105</v>
      </c>
      <c r="L24" s="253" t="s">
        <v>123</v>
      </c>
      <c r="M24" s="253" t="s">
        <v>150</v>
      </c>
      <c r="N24" s="260">
        <v>60</v>
      </c>
      <c r="O24" s="260"/>
      <c r="P24" s="260"/>
      <c r="Q24" s="260"/>
      <c r="R24" s="261"/>
      <c r="S24" s="173"/>
    </row>
    <row r="25" spans="1:19" ht="14.25" customHeight="1">
      <c r="A25" s="267" t="s">
        <v>252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105</v>
      </c>
      <c r="L25" s="253" t="s">
        <v>128</v>
      </c>
      <c r="M25" s="253" t="s">
        <v>150</v>
      </c>
      <c r="N25" s="260">
        <v>80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253</v>
      </c>
      <c r="D26" s="222"/>
      <c r="E26" s="222"/>
      <c r="F26" s="269"/>
      <c r="J26" s="262" t="s">
        <v>153</v>
      </c>
      <c r="K26" s="253" t="s">
        <v>111</v>
      </c>
      <c r="L26" s="253" t="s">
        <v>123</v>
      </c>
      <c r="M26" s="253" t="s">
        <v>150</v>
      </c>
      <c r="N26" s="260">
        <v>60</v>
      </c>
      <c r="O26" s="260"/>
      <c r="P26" s="260"/>
      <c r="Q26" s="260"/>
      <c r="R26" s="261"/>
      <c r="S26" s="173"/>
    </row>
    <row r="27" spans="1:19" ht="14.25" customHeight="1">
      <c r="A27" s="267" t="s">
        <v>237</v>
      </c>
      <c r="B27" s="268"/>
      <c r="C27" s="207" t="s">
        <v>254</v>
      </c>
      <c r="D27" s="207"/>
      <c r="E27" s="207"/>
      <c r="F27" s="269"/>
      <c r="J27" s="262" t="s">
        <v>154</v>
      </c>
      <c r="K27" s="253" t="s">
        <v>105</v>
      </c>
      <c r="L27" s="253" t="s">
        <v>123</v>
      </c>
      <c r="M27" s="253" t="s">
        <v>155</v>
      </c>
      <c r="N27" s="260">
        <v>100</v>
      </c>
      <c r="O27" s="260"/>
      <c r="P27" s="260"/>
      <c r="Q27" s="260"/>
      <c r="R27" s="261"/>
      <c r="S27" s="173"/>
    </row>
    <row r="28" spans="1:19" ht="14.25" customHeight="1">
      <c r="A28" s="267" t="s">
        <v>238</v>
      </c>
      <c r="B28" s="268"/>
      <c r="C28" s="207" t="s">
        <v>255</v>
      </c>
      <c r="D28" s="207"/>
      <c r="E28" s="207"/>
      <c r="F28" s="269"/>
      <c r="J28" s="262" t="s">
        <v>156</v>
      </c>
      <c r="K28" s="253" t="s">
        <v>105</v>
      </c>
      <c r="L28" s="253" t="s">
        <v>128</v>
      </c>
      <c r="M28" s="253" t="s">
        <v>155</v>
      </c>
      <c r="N28" s="260">
        <v>60</v>
      </c>
      <c r="O28" s="260"/>
      <c r="P28" s="260"/>
      <c r="Q28" s="260"/>
      <c r="R28" s="261"/>
      <c r="S28" s="173"/>
    </row>
    <row r="29" spans="1:19" ht="14.25" customHeight="1">
      <c r="A29" s="267" t="s">
        <v>239</v>
      </c>
      <c r="B29" s="268"/>
      <c r="C29" s="207" t="s">
        <v>256</v>
      </c>
      <c r="D29" s="207"/>
      <c r="E29" s="207"/>
      <c r="F29" s="269"/>
      <c r="J29" s="262" t="s">
        <v>157</v>
      </c>
      <c r="K29" s="253" t="s">
        <v>105</v>
      </c>
      <c r="L29" s="253" t="s">
        <v>123</v>
      </c>
      <c r="M29" s="253" t="s">
        <v>155</v>
      </c>
      <c r="N29" s="260">
        <v>50</v>
      </c>
      <c r="O29" s="260"/>
      <c r="P29" s="260"/>
      <c r="Q29" s="260"/>
      <c r="R29" s="261"/>
    </row>
    <row r="30" spans="1:19" ht="14.25" customHeight="1">
      <c r="A30" s="267" t="s">
        <v>240</v>
      </c>
      <c r="B30" s="268"/>
      <c r="C30" s="207" t="s">
        <v>257</v>
      </c>
      <c r="D30" s="207"/>
      <c r="E30" s="207"/>
      <c r="F30" s="269"/>
      <c r="J30" s="270" t="s">
        <v>158</v>
      </c>
      <c r="K30" s="271" t="s">
        <v>111</v>
      </c>
      <c r="L30" s="271" t="s">
        <v>128</v>
      </c>
      <c r="M30" s="271" t="s">
        <v>155</v>
      </c>
      <c r="N30" s="272">
        <v>80</v>
      </c>
      <c r="O30" s="272"/>
      <c r="P30" s="272"/>
      <c r="Q30" s="272"/>
      <c r="R30" s="273"/>
    </row>
    <row r="31" spans="1:19" ht="14.25" customHeight="1">
      <c r="A31" s="267" t="s">
        <v>245</v>
      </c>
      <c r="B31" s="268"/>
      <c r="C31" s="207" t="s">
        <v>258</v>
      </c>
      <c r="D31" s="207"/>
      <c r="E31" s="211"/>
      <c r="F31" s="269"/>
    </row>
    <row r="32" spans="1:19" ht="14.25" customHeight="1">
      <c r="A32" s="267" t="s">
        <v>246</v>
      </c>
      <c r="B32" s="268"/>
      <c r="C32" s="207" t="s">
        <v>259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247</v>
      </c>
      <c r="B33" s="274"/>
      <c r="C33" s="207" t="s">
        <v>260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248</v>
      </c>
      <c r="B34" s="274"/>
      <c r="C34" s="207" t="s">
        <v>261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249</v>
      </c>
      <c r="B35" s="274"/>
      <c r="C35" s="222" t="s">
        <v>262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263</v>
      </c>
      <c r="B36" s="274"/>
      <c r="C36" s="222" t="s">
        <v>264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265</v>
      </c>
      <c r="B37" s="284"/>
      <c r="C37" s="243" t="s">
        <v>266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233</v>
      </c>
      <c r="B41" s="172"/>
      <c r="C41" s="169"/>
      <c r="D41" s="169"/>
      <c r="E41" s="169"/>
      <c r="F41" s="169"/>
      <c r="G41" s="170" t="s">
        <v>267</v>
      </c>
      <c r="H41" s="171" t="s">
        <v>233</v>
      </c>
      <c r="I41" s="172"/>
      <c r="J41" s="169"/>
      <c r="K41" s="169"/>
      <c r="L41" s="169"/>
      <c r="M41" s="169"/>
      <c r="Q41" s="170" t="s">
        <v>268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270</v>
      </c>
      <c r="B47" s="299"/>
      <c r="C47" s="299"/>
      <c r="D47" s="299"/>
      <c r="E47" s="299"/>
      <c r="F47" s="299"/>
      <c r="G47" s="300"/>
      <c r="H47" s="301" t="s">
        <v>271</v>
      </c>
      <c r="I47" s="302" t="s">
        <v>272</v>
      </c>
      <c r="J47" s="303"/>
      <c r="K47" s="302" t="s">
        <v>273</v>
      </c>
      <c r="L47" s="303"/>
      <c r="M47" s="302" t="s">
        <v>274</v>
      </c>
      <c r="N47" s="303"/>
      <c r="O47" s="302" t="s">
        <v>275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276</v>
      </c>
      <c r="B49" s="311" t="s">
        <v>277</v>
      </c>
      <c r="C49" s="312" t="s">
        <v>84</v>
      </c>
      <c r="D49" s="313" t="s">
        <v>278</v>
      </c>
      <c r="E49" s="314" t="s">
        <v>279</v>
      </c>
      <c r="F49" s="314" t="s">
        <v>280</v>
      </c>
      <c r="G49" s="314" t="s">
        <v>281</v>
      </c>
      <c r="H49" s="315"/>
      <c r="I49" s="310" t="s">
        <v>282</v>
      </c>
      <c r="J49" s="310" t="s">
        <v>283</v>
      </c>
      <c r="K49" s="316" t="s">
        <v>282</v>
      </c>
      <c r="L49" s="317" t="s">
        <v>283</v>
      </c>
      <c r="M49" s="316" t="s">
        <v>282</v>
      </c>
      <c r="N49" s="317" t="s">
        <v>283</v>
      </c>
      <c r="O49" s="316" t="s">
        <v>282</v>
      </c>
      <c r="P49" s="317" t="s">
        <v>283</v>
      </c>
      <c r="Q49" s="318" t="s">
        <v>284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285</v>
      </c>
      <c r="B51" s="329" t="s">
        <v>285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286</v>
      </c>
      <c r="B52" s="337" t="s">
        <v>287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288</v>
      </c>
      <c r="B53" s="337" t="s">
        <v>289</v>
      </c>
      <c r="C53" s="338" t="s">
        <v>91</v>
      </c>
      <c r="D53" s="339">
        <v>9</v>
      </c>
      <c r="E53" s="339">
        <v>10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149</v>
      </c>
      <c r="P53" s="343">
        <v>1</v>
      </c>
      <c r="Q53" s="341">
        <v>1</v>
      </c>
    </row>
    <row r="54" spans="1:256" ht="22.5">
      <c r="A54" s="336" t="s">
        <v>290</v>
      </c>
      <c r="B54" s="337" t="s">
        <v>291</v>
      </c>
      <c r="C54" s="344" t="s">
        <v>94</v>
      </c>
      <c r="D54" s="339">
        <v>8</v>
      </c>
      <c r="E54" s="339">
        <v>4</v>
      </c>
      <c r="F54" s="340" t="s">
        <v>95</v>
      </c>
      <c r="G54" s="341"/>
      <c r="H54" s="324"/>
      <c r="I54" s="341"/>
      <c r="J54" s="341"/>
      <c r="K54" s="342"/>
      <c r="L54" s="343"/>
      <c r="M54" s="342" t="s">
        <v>144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292</v>
      </c>
      <c r="B55" s="337" t="s">
        <v>293</v>
      </c>
      <c r="C55" s="344" t="s">
        <v>97</v>
      </c>
      <c r="D55" s="339">
        <v>7</v>
      </c>
      <c r="E55" s="339">
        <v>4</v>
      </c>
      <c r="F55" s="340" t="s">
        <v>95</v>
      </c>
      <c r="G55" s="341"/>
      <c r="H55" s="324"/>
      <c r="I55" s="341"/>
      <c r="J55" s="341"/>
      <c r="K55" s="342"/>
      <c r="L55" s="343"/>
      <c r="M55" s="342" t="s">
        <v>146</v>
      </c>
      <c r="N55" s="343">
        <v>2</v>
      </c>
      <c r="O55" s="342"/>
      <c r="P55" s="343">
        <v>1</v>
      </c>
      <c r="Q55" s="341">
        <v>1</v>
      </c>
    </row>
    <row r="56" spans="1:256" ht="33.75">
      <c r="A56" s="336" t="s">
        <v>294</v>
      </c>
      <c r="B56" s="337" t="s">
        <v>295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296</v>
      </c>
      <c r="B57" s="337" t="s">
        <v>297</v>
      </c>
      <c r="C57" s="338" t="s">
        <v>101</v>
      </c>
      <c r="D57" s="339">
        <v>5</v>
      </c>
      <c r="E57" s="339">
        <v>1</v>
      </c>
      <c r="F57" s="340" t="s">
        <v>95</v>
      </c>
      <c r="G57" s="341"/>
      <c r="H57" s="324"/>
      <c r="I57" s="341"/>
      <c r="J57" s="341"/>
      <c r="K57" s="342"/>
      <c r="L57" s="343"/>
      <c r="M57" s="342" t="s">
        <v>147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298</v>
      </c>
      <c r="B58" s="337" t="s">
        <v>299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300</v>
      </c>
      <c r="B59" s="337" t="s">
        <v>301</v>
      </c>
      <c r="C59" s="338" t="s">
        <v>105</v>
      </c>
      <c r="D59" s="339">
        <v>3</v>
      </c>
      <c r="E59" s="339">
        <v>59</v>
      </c>
      <c r="F59" s="340" t="s">
        <v>92</v>
      </c>
      <c r="G59" s="341"/>
      <c r="H59" s="324"/>
      <c r="I59" s="341"/>
      <c r="J59" s="341"/>
      <c r="K59" s="342"/>
      <c r="L59" s="343"/>
      <c r="M59" s="342" t="s">
        <v>302</v>
      </c>
      <c r="N59" s="343">
        <v>1</v>
      </c>
      <c r="O59" s="342" t="s">
        <v>303</v>
      </c>
      <c r="P59" s="343">
        <v>2</v>
      </c>
      <c r="Q59" s="341">
        <v>5</v>
      </c>
    </row>
    <row r="60" spans="1:256">
      <c r="A60" s="336" t="s">
        <v>304</v>
      </c>
      <c r="B60" s="337" t="s">
        <v>305</v>
      </c>
      <c r="C60" s="338" t="s">
        <v>107</v>
      </c>
      <c r="D60" s="339">
        <v>2</v>
      </c>
      <c r="E60" s="339">
        <v>1</v>
      </c>
      <c r="F60" s="340" t="s">
        <v>95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306</v>
      </c>
      <c r="B61" s="337" t="s">
        <v>306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307</v>
      </c>
      <c r="B62" s="346" t="s">
        <v>308</v>
      </c>
      <c r="C62" s="347" t="s">
        <v>111</v>
      </c>
      <c r="D62" s="348">
        <v>0</v>
      </c>
      <c r="E62" s="348">
        <v>21</v>
      </c>
      <c r="F62" s="349" t="s">
        <v>92</v>
      </c>
      <c r="G62" s="350"/>
      <c r="H62" s="324"/>
      <c r="I62" s="350"/>
      <c r="J62" s="350"/>
      <c r="K62" s="351"/>
      <c r="L62" s="352"/>
      <c r="M62" s="351" t="s">
        <v>158</v>
      </c>
      <c r="N62" s="352">
        <v>1</v>
      </c>
      <c r="O62" s="351" t="s">
        <v>153</v>
      </c>
      <c r="P62" s="352">
        <v>2</v>
      </c>
      <c r="Q62" s="350">
        <v>2</v>
      </c>
    </row>
    <row r="63" spans="1:256" ht="27.75" customHeight="1" thickBot="1">
      <c r="H63" s="353" t="s">
        <v>284</v>
      </c>
      <c r="I63" s="354">
        <v>0</v>
      </c>
      <c r="J63" s="355"/>
      <c r="K63" s="354">
        <v>0</v>
      </c>
      <c r="L63" s="355"/>
      <c r="M63" s="354">
        <v>6</v>
      </c>
      <c r="N63" s="355"/>
      <c r="O63" s="354">
        <v>6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C530F3B7-DD71-4404-9A5B-431910572C14}">
      <formula1>36891</formula1>
      <formula2>71558</formula2>
    </dataValidation>
    <dataValidation type="textLength" allowBlank="1" showInputMessage="1" showErrorMessage="1" sqref="A18:E18" xr:uid="{67756C6E-7CFA-4A1D-8928-035789BB5957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80C5-421C-4465-8C74-822148E5358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84080</v>
      </c>
      <c r="G23" s="32">
        <v>855592</v>
      </c>
      <c r="H23" s="32">
        <v>6327093</v>
      </c>
      <c r="I23" s="32">
        <v>28</v>
      </c>
      <c r="J23" s="32" t="s">
        <v>59</v>
      </c>
      <c r="K23" s="31">
        <v>855777.81719844078</v>
      </c>
      <c r="L23" s="31">
        <v>6327141.2346723648</v>
      </c>
      <c r="M23" s="31">
        <v>855658.97441296279</v>
      </c>
      <c r="N23" s="31">
        <v>6327114.9701426551</v>
      </c>
      <c r="O23" s="32">
        <v>5.7</v>
      </c>
      <c r="P23" s="32">
        <v>103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231</v>
      </c>
      <c r="B26" s="39" t="s">
        <v>232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5.16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10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4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4</v>
      </c>
      <c r="I43" s="89" t="s">
        <v>95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95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59</v>
      </c>
      <c r="I47" s="89" t="s">
        <v>92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94</v>
      </c>
      <c r="E66" s="89" t="s">
        <v>128</v>
      </c>
      <c r="F66" s="89" t="s">
        <v>145</v>
      </c>
      <c r="G66" s="89">
        <v>40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97</v>
      </c>
      <c r="E67" s="89" t="s">
        <v>128</v>
      </c>
      <c r="F67" s="89" t="s">
        <v>145</v>
      </c>
      <c r="G67" s="92">
        <v>75</v>
      </c>
      <c r="H67" s="89"/>
      <c r="I67" s="89">
        <v>4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>
        <v>70</v>
      </c>
      <c r="H68" s="89"/>
      <c r="I68" s="89">
        <v>4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80</v>
      </c>
      <c r="H69" s="89"/>
      <c r="I69" s="89">
        <v>4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91</v>
      </c>
      <c r="E70" s="89" t="s">
        <v>123</v>
      </c>
      <c r="F70" s="89" t="s">
        <v>150</v>
      </c>
      <c r="G70" s="92">
        <v>70</v>
      </c>
      <c r="H70" s="89"/>
      <c r="I70" s="89">
        <v>4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105</v>
      </c>
      <c r="E71" s="89" t="s">
        <v>123</v>
      </c>
      <c r="F71" s="89" t="s">
        <v>150</v>
      </c>
      <c r="G71" s="92">
        <v>60</v>
      </c>
      <c r="H71" s="89"/>
      <c r="I71" s="89"/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105</v>
      </c>
      <c r="E72" s="89" t="s">
        <v>128</v>
      </c>
      <c r="F72" s="89" t="s">
        <v>150</v>
      </c>
      <c r="G72" s="92">
        <v>80</v>
      </c>
      <c r="H72" s="89"/>
      <c r="I72" s="89"/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123</v>
      </c>
      <c r="F73" s="89" t="s">
        <v>150</v>
      </c>
      <c r="G73" s="92">
        <v>60</v>
      </c>
      <c r="H73" s="89"/>
      <c r="I73" s="89">
        <v>4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105</v>
      </c>
      <c r="E74" s="89" t="s">
        <v>123</v>
      </c>
      <c r="F74" s="89" t="s">
        <v>155</v>
      </c>
      <c r="G74" s="92">
        <v>100</v>
      </c>
      <c r="H74" s="89"/>
      <c r="I74" s="89"/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105</v>
      </c>
      <c r="E75" s="89" t="s">
        <v>128</v>
      </c>
      <c r="F75" s="89" t="s">
        <v>155</v>
      </c>
      <c r="G75" s="92">
        <v>60</v>
      </c>
      <c r="H75" s="89"/>
      <c r="I75" s="89"/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105</v>
      </c>
      <c r="E76" s="89" t="s">
        <v>123</v>
      </c>
      <c r="F76" s="89" t="s">
        <v>155</v>
      </c>
      <c r="G76" s="92">
        <v>50</v>
      </c>
      <c r="H76" s="89"/>
      <c r="I76" s="89"/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111</v>
      </c>
      <c r="E77" s="89" t="s">
        <v>128</v>
      </c>
      <c r="F77" s="89" t="s">
        <v>155</v>
      </c>
      <c r="G77" s="92">
        <v>80</v>
      </c>
      <c r="H77" s="89"/>
      <c r="I77" s="89">
        <v>4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3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3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15</v>
      </c>
      <c r="F93" s="92">
        <v>5</v>
      </c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1110</v>
      </c>
      <c r="F98" s="92">
        <v>2400</v>
      </c>
      <c r="G98" s="92">
        <v>900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5</v>
      </c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7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7</v>
      </c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 t="s">
        <v>207</v>
      </c>
      <c r="F106" s="92" t="s">
        <v>207</v>
      </c>
      <c r="G106" s="92" t="s">
        <v>207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57</v>
      </c>
      <c r="F107" s="92">
        <v>2</v>
      </c>
      <c r="G107" s="92">
        <v>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3</v>
      </c>
      <c r="F110" s="92">
        <v>3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2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7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</v>
      </c>
      <c r="F114" s="92"/>
      <c r="G114" s="92">
        <v>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59</v>
      </c>
      <c r="F115" s="92">
        <v>250</v>
      </c>
      <c r="G115" s="92">
        <v>9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210</v>
      </c>
      <c r="F116" s="92">
        <v>3010</v>
      </c>
      <c r="G116" s="92">
        <v>750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F89C528-C42B-4986-BEB4-29C1860B6E08}">
      <formula1>$T$2:$T$3</formula1>
    </dataValidation>
    <dataValidation type="list" allowBlank="1" showErrorMessage="1" errorTitle="Bocal de regroupement" sqref="F78" xr:uid="{F9129C29-8CA1-436B-9A17-766D3E0A5241}">
      <formula1>#REF!</formula1>
    </dataValidation>
    <dataValidation type="list" allowBlank="1" showErrorMessage="1" errorTitle="Abondance végétation de 0 à 5" sqref="K78" xr:uid="{FFFB311A-8BF0-4C14-92D3-7128F82A0421}">
      <formula1>#REF!</formula1>
    </dataValidation>
    <dataValidation type="list" allowBlank="1" showErrorMessage="1" errorTitle="Intensité du comatage de 0 à 5" sqref="H78" xr:uid="{A3CD1E45-3A77-4DB8-BF03-3D19D8F62AEC}">
      <formula1>#REF!</formula1>
    </dataValidation>
    <dataValidation type="list" allowBlank="1" showErrorMessage="1" errorTitle="Codage SANDRE svp" sqref="E78" xr:uid="{DA5A5803-03ED-4A55-A61B-072E475B523F}">
      <formula1>#REF!</formula1>
    </dataValidation>
    <dataValidation type="list" allowBlank="1" showInputMessage="1" showErrorMessage="1" sqref="D78 IV67:IV78" xr:uid="{18E0EC67-C672-43FA-9D8D-A8EB23C8E53A}">
      <formula1>#REF!</formula1>
    </dataValidation>
    <dataValidation type="list" allowBlank="1" errorTitle="Codage SANDRE svp" sqref="E66:E77" xr:uid="{D815BCAD-D655-4BF5-B6C8-EEE0A1230A64}">
      <formula1>"N1, N3, N5 , N6"</formula1>
    </dataValidation>
    <dataValidation type="list" allowBlank="1" showInputMessage="1" sqref="D67:D77" xr:uid="{D4A8B15F-7CA9-4ED9-A493-1DDAE92B7713}">
      <formula1>"S1, S2, S3, S9, S10, S11, S18, S24, S25, S28, S29, S30"</formula1>
    </dataValidation>
    <dataValidation allowBlank="1" showErrorMessage="1" errorTitle="Altitude en mètres" sqref="K23:N23" xr:uid="{E7C1D3AB-CEAE-45FF-8C00-48CF0874B1EC}"/>
    <dataValidation type="list" allowBlank="1" errorTitle="Bocal de regroupement" sqref="F66:F77" xr:uid="{F61346B9-3B54-45F2-A48F-94158777BD4C}">
      <formula1>"PhA , PhB, PhC"</formula1>
    </dataValidation>
    <dataValidation type="list" allowBlank="1" errorTitle="Intensité du comatage de 0 à 5" sqref="H66:H77" xr:uid="{8A0A42D8-264F-4505-8FBD-7E2F441AF82D}">
      <formula1>"0, 1, 2, 3, 4, 5"</formula1>
    </dataValidation>
    <dataValidation type="list" allowBlank="1" errorTitle="Stabilité ou non du substrat" sqref="I66:I77" xr:uid="{11F4513E-B88F-4896-A59A-BE746808444E}">
      <formula1>"stable , moyennement stable , instable"</formula1>
    </dataValidation>
    <dataValidation type="list" allowBlank="1" errorTitle="Abondance végétation de 0 à 5" sqref="K66:K77" xr:uid="{3F0144AE-19DA-42CA-8B2B-5843F0256491}">
      <formula1>"0, 1, 2, 3, 4, 5"</formula1>
    </dataValidation>
    <dataValidation type="list" allowBlank="1" errorTitle="Choisir une des 4 catégories" error="Vous devez indiquer une des 4 catégories de la liste déroulante" sqref="I39:I50" xr:uid="{FE1DD8D0-D45B-4D84-B794-1A42FDAF6A4F}">
      <formula1>"D, M, MNR, P"</formula1>
    </dataValidation>
    <dataValidation type="list" allowBlank="1" sqref="D66" xr:uid="{263F5570-E027-46E5-A7A4-DCEAE028E34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7745B2F-522F-477C-8C02-5F81D298617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ADB98CE-BD8C-4BB0-BEEE-46DB84C478D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C5E5F39-9C1C-464A-B76B-B9463C4C770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90E56E4-7947-4823-995C-098016A3FCB3}">
      <formula1>1</formula1>
      <formula2>3</formula2>
    </dataValidation>
    <dataValidation allowBlank="1" showErrorMessage="1" promptTitle="ATTENTION" prompt="en Lambert II étendu" sqref="G23 E27:E28" xr:uid="{57D9F6DA-C141-4900-B5EC-35E38A69C0ED}"/>
    <dataValidation type="textLength" allowBlank="1" showInputMessage="1" showErrorMessage="1" sqref="A41:E41 IS42:IV42" xr:uid="{8BA02C44-7230-48BA-BC16-57A49B127454}">
      <formula1>0</formula1>
      <formula2>50</formula2>
    </dataValidation>
    <dataValidation type="whole" allowBlank="1" showErrorMessage="1" errorTitle="Altitude en mètres" sqref="I23:I28" xr:uid="{E035A037-2816-42EA-B6DA-284030F90308}">
      <formula1>0</formula1>
      <formula2>4000</formula2>
    </dataValidation>
    <dataValidation type="decimal" allowBlank="1" showErrorMessage="1" errorTitle="Recouvrement en % de 0 à 100" sqref="H39:H50" xr:uid="{4FED408C-3702-4F4D-A061-918FB5B20BB9}">
      <formula1>0</formula1>
      <formula2>100</formula2>
    </dataValidation>
    <dataValidation type="textLength" operator="equal" allowBlank="1" showErrorMessage="1" errorTitle="Code INSEE selon le type 00000" sqref="F23" xr:uid="{2F2C9571-7475-4AEE-980D-49D466B04C35}">
      <formula1>5</formula1>
      <formula2>0</formula2>
    </dataValidation>
    <dataValidation type="date" allowBlank="1" showErrorMessage="1" errorTitle="Date du prélèvement (jj/mm/aaaa)" sqref="IV40" xr:uid="{B4B12485-B381-4F40-B33C-EF2BB1FA19C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2019-05-07T15:31:39Z</dcterms:created>
  <dcterms:modified xsi:type="dcterms:W3CDTF">2019-05-07T15:32:57Z</dcterms:modified>
</cp:coreProperties>
</file>