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3 EB JDR\22002 OUVSO\22002_OUVSO_exports\"/>
    </mc:Choice>
  </mc:AlternateContent>
  <xr:revisionPtr revIDLastSave="0" documentId="13_ncr:1_{7F412665-1A88-4ECA-BF5A-06A5D935AE25}" xr6:coauthVersionLast="36" xr6:coauthVersionMax="36" xr10:uidLastSave="{00000000-0000-0000-0000-000000000000}"/>
  <bookViews>
    <workbookView xWindow="0" yWindow="0" windowWidth="15360" windowHeight="9108" xr2:uid="{D4B208D2-A5A8-446C-A53E-C7DE752115F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<sst xmlns="http://schemas.openxmlformats.org/spreadsheetml/2006/main" count="308" uniqueCount="162">
  <si>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</si>
  <si>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</si>
  <si>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</si>
  <si>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</si>
  <si>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</si>
  <si>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</si>
  <si>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</si>
  <si>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</si>
  <si>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</si>
  <si>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</si>
  <si>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</si>
  <si>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</si>
  <si>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</si>
  <si>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</si>
  <si>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</si>
  <si>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</si>
  <si>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</si>
  <si>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</si>
  <si>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</si>
  <si>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</si>
  <si>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</si>
  <si>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</si>
  <si>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</si>
  <si>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</si>
  <si>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</si>
  <si>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</si>
  <si>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</si>
  <si>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</si>
  <si>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</si>
  <si>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</si>
  <si>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</si>
  <si>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</si>
  <si>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</si>
  <si>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</si>
  <si>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</si>
  <si>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</si>
  <si>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</si>
  <si>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</si>
  <si>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</si>
  <si>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</si>
  <si>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</si>
  <si>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</si>
  <si>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</si>
  <si>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</si>
  <si>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</si>
  <si>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</si>
  <si>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</si>
  <si>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</si>
  <si>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</si>
  <si>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</si>
  <si>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</si>
  <si>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</si>
  <si>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</si>
  <si>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06123500</t>
  </si>
  <si>
    <t>OUVEZE (26-84)</t>
  </si>
  <si>
    <t>OUVEZE A SORGUES 1</t>
  </si>
  <si>
    <t xml:space="preserve"> SORGUES </t>
  </si>
  <si>
    <t>Réseau de contrôle et surveillance</t>
  </si>
  <si>
    <t>facultatif #</t>
  </si>
  <si>
    <t>CODE_OPERATION</t>
  </si>
  <si>
    <t>TYPO_NATIONALE</t>
  </si>
  <si>
    <t>07/06/2022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</si>
  <si>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</si>
  <si>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</si>
  <si>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</si>
  <si>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</si>
  <si>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</si>
  <si>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</si>
  <si>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</si>
  <si>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</si>
  <si>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</si>
  <si>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</si>
  <si>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</si>
  <si>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</si>
  <si>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</si>
  <si>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</si>
  <si>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</si>
  <si>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</si>
  <si>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</si>
  <si>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</si>
  <si>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</si>
  <si>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</si>
  <si>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</si>
  <si>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</si>
  <si>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</si>
  <si>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</si>
  <si>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</si>
  <si>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</si>
  <si>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</si>
  <si>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</si>
  <si>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</si>
  <si>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</si>
  <si>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</si>
  <si>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</si>
  <si>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</si>
  <si>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</si>
  <si>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</si>
  <si>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</si>
  <si>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</si>
  <si>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</si>
  <si>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</si>
  <si>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</si>
  <si>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</si>
  <si>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</si>
  <si>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</si>
  <si>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</si>
  <si>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</si>
  <si>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</si>
  <si>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</si>
  <si>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</si>
  <si>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</si>
  <si>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</si>
  <si>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</si>
  <si>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</si>
  <si>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</si>
  <si>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</si>
  <si>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</si>
  <si>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</si>
  <si>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</si>
  <si>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</si>
  <si>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</si>
  <si>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</si>
  <si>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</si>
  <si>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</si>
  <si>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</si>
  <si>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</si>
  <si>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</si>
  <si>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</si>
  <si>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</si>
  <si>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</si>
  <si>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</si>
  <si>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</si>
  <si>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</si>
  <si>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</si>
  <si>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</si>
  <si>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</si>
  <si>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</si>
  <si>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</si>
  <si>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</si>
  <si>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</si>
  <si>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</si>
  <si>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</si>
  <si>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</si>
  <si>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</si>
  <si>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</si>
  <si>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</si>
  <si>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hydrophytes</t>
  </si>
  <si>
    <t>P4</t>
  </si>
  <si>
    <t>P5</t>
  </si>
  <si>
    <t>PhB</t>
  </si>
  <si>
    <t>P6</t>
  </si>
  <si>
    <t>P7</t>
  </si>
  <si>
    <t>P8</t>
  </si>
  <si>
    <t>P9</t>
  </si>
  <si>
    <t>PhC</t>
  </si>
  <si>
    <t>P10</t>
  </si>
  <si>
    <t>P11</t>
  </si>
  <si>
    <t>P12</t>
  </si>
  <si>
    <t>18690155900069</t>
  </si>
  <si>
    <t>AERMC</t>
  </si>
  <si>
    <t>OUVSO_2022-06-07</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</si>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</sst>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17E3CBE5-271D-4629-A6D9-B42816AADB0C}"/>
    <cellStyle name="Normal_résultats" xfId="2" xr:uid="{FE830A90-C125-4646-9759-7B0F67AB52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3%20EB%20JDR/22002%20OUVSO/22002_OUVSO_07-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AA15-738C-4D3B-A865-E8C5D7158F6F}">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84129</v>
      </c>
      <c r="G23" s="40">
        <v>850049</v>
      </c>
      <c r="H23" s="40">
        <v>6325594</v>
      </c>
      <c r="I23" s="40">
        <v>23</v>
      </c>
      <c r="J23" s="40" t="s">
        <v>57</v>
      </c>
      <c r="K23" s="39">
        <v>850043.62031528295</v>
      </c>
      <c r="L23" s="39">
        <v>6325604.3886738168</v>
      </c>
      <c r="M23" s="39">
        <v>849996.7945558331</v>
      </c>
      <c r="N23" s="39">
        <v>6325515.5999699989</v>
      </c>
      <c r="O23" s="40">
        <v>36</v>
      </c>
      <c r="P23" s="40">
        <v>100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31.111111111111111</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91</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2</v>
      </c>
      <c r="I50" s="91" t="s">
        <v>84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136</v>
      </c>
      <c r="F66" s="91" t="s">
        <v>143</v>
      </c>
      <c r="G66" s="91">
        <v>20</v>
      </c>
      <c r="H66" s="91">
        <v>0</v>
      </c>
      <c r="I66" s="91"/>
      <c r="J66" s="91"/>
      <c r="K66" s="91">
        <v>0</v>
      </c>
    </row>
    <row r="67" spans="1:19">
      <c r="A67" s="127" t="s">
        <v>53</v>
      </c>
      <c r="B67" s="128" t="s">
        <v>61</v>
      </c>
      <c r="C67" s="126" t="s">
        <v>144</v>
      </c>
      <c r="D67" s="91" t="s">
        <v>87</v>
      </c>
      <c r="E67" s="91" t="s">
        <v>131</v>
      </c>
      <c r="F67" s="95" t="s">
        <v>143</v>
      </c>
      <c r="G67" s="95">
        <v>25</v>
      </c>
      <c r="H67" s="95">
        <v>0</v>
      </c>
      <c r="I67" s="95"/>
      <c r="J67" s="95"/>
      <c r="K67" s="91">
        <v>0</v>
      </c>
    </row>
    <row r="68" spans="1:19">
      <c r="A68" s="127" t="s">
        <v>53</v>
      </c>
      <c r="B68" s="128" t="s">
        <v>61</v>
      </c>
      <c r="C68" s="126" t="s">
        <v>145</v>
      </c>
      <c r="D68" s="91" t="s">
        <v>91</v>
      </c>
      <c r="E68" s="91" t="s">
        <v>131</v>
      </c>
      <c r="F68" s="95" t="s">
        <v>143</v>
      </c>
      <c r="G68" s="95">
        <v>15</v>
      </c>
      <c r="H68" s="95">
        <v>0</v>
      </c>
      <c r="I68" s="95"/>
      <c r="J68" s="95" t="s">
        <v>146</v>
      </c>
      <c r="K68" s="91">
        <v>1</v>
      </c>
    </row>
    <row r="69" spans="1:19">
      <c r="A69" s="127" t="s">
        <v>53</v>
      </c>
      <c r="B69" s="128" t="s">
        <v>61</v>
      </c>
      <c r="C69" s="126" t="s">
        <v>147</v>
      </c>
      <c r="D69" s="91" t="s">
        <v>96</v>
      </c>
      <c r="E69" s="91" t="s">
        <v>131</v>
      </c>
      <c r="F69" s="95" t="s">
        <v>143</v>
      </c>
      <c r="G69" s="95">
        <v>30</v>
      </c>
      <c r="H69" s="95">
        <v>0</v>
      </c>
      <c r="I69" s="95"/>
      <c r="J69" s="95"/>
      <c r="K69" s="91">
        <v>0</v>
      </c>
    </row>
    <row r="70" spans="1:19">
      <c r="A70" s="127" t="s">
        <v>53</v>
      </c>
      <c r="B70" s="128" t="s">
        <v>61</v>
      </c>
      <c r="C70" s="126" t="s">
        <v>148</v>
      </c>
      <c r="D70" s="91" t="s">
        <v>93</v>
      </c>
      <c r="E70" s="91" t="s">
        <v>131</v>
      </c>
      <c r="F70" s="95" t="s">
        <v>149</v>
      </c>
      <c r="G70" s="95">
        <v>25</v>
      </c>
      <c r="H70" s="95">
        <v>1</v>
      </c>
      <c r="I70" s="95"/>
      <c r="J70" s="95"/>
      <c r="K70" s="91">
        <v>0</v>
      </c>
    </row>
    <row r="71" spans="1:19">
      <c r="A71" s="127" t="s">
        <v>53</v>
      </c>
      <c r="B71" s="128" t="s">
        <v>61</v>
      </c>
      <c r="C71" s="126" t="s">
        <v>150</v>
      </c>
      <c r="D71" s="91" t="s">
        <v>93</v>
      </c>
      <c r="E71" s="91" t="s">
        <v>136</v>
      </c>
      <c r="F71" s="95" t="s">
        <v>149</v>
      </c>
      <c r="G71" s="95">
        <v>20</v>
      </c>
      <c r="H71" s="95">
        <v>1</v>
      </c>
      <c r="I71" s="95"/>
      <c r="J71" s="95"/>
      <c r="K71" s="91">
        <v>0</v>
      </c>
    </row>
    <row r="72" spans="1:19">
      <c r="A72" s="127" t="s">
        <v>53</v>
      </c>
      <c r="B72" s="128" t="s">
        <v>61</v>
      </c>
      <c r="C72" s="126" t="s">
        <v>151</v>
      </c>
      <c r="D72" s="91" t="s">
        <v>93</v>
      </c>
      <c r="E72" s="91" t="s">
        <v>126</v>
      </c>
      <c r="F72" s="95" t="s">
        <v>149</v>
      </c>
      <c r="G72" s="95">
        <v>15</v>
      </c>
      <c r="H72" s="95">
        <v>0</v>
      </c>
      <c r="I72" s="95"/>
      <c r="J72" s="95"/>
      <c r="K72" s="91">
        <v>0</v>
      </c>
    </row>
    <row r="73" spans="1:19">
      <c r="A73" s="127" t="s">
        <v>53</v>
      </c>
      <c r="B73" s="128" t="s">
        <v>61</v>
      </c>
      <c r="C73" s="126" t="s">
        <v>152</v>
      </c>
      <c r="D73" s="91" t="s">
        <v>93</v>
      </c>
      <c r="E73" s="91" t="s">
        <v>121</v>
      </c>
      <c r="F73" s="95" t="s">
        <v>149</v>
      </c>
      <c r="G73" s="95">
        <v>10</v>
      </c>
      <c r="H73" s="95">
        <v>2</v>
      </c>
      <c r="I73" s="95"/>
      <c r="J73" s="95"/>
      <c r="K73" s="91">
        <v>0</v>
      </c>
    </row>
    <row r="74" spans="1:19">
      <c r="A74" s="127" t="s">
        <v>53</v>
      </c>
      <c r="B74" s="128" t="s">
        <v>61</v>
      </c>
      <c r="C74" s="126" t="s">
        <v>153</v>
      </c>
      <c r="D74" s="91" t="s">
        <v>93</v>
      </c>
      <c r="E74" s="91" t="s">
        <v>131</v>
      </c>
      <c r="F74" s="95" t="s">
        <v>154</v>
      </c>
      <c r="G74" s="95">
        <v>45</v>
      </c>
      <c r="H74" s="95">
        <v>0</v>
      </c>
      <c r="I74" s="95"/>
      <c r="J74" s="95"/>
      <c r="K74" s="91">
        <v>0</v>
      </c>
    </row>
    <row r="75" spans="1:19">
      <c r="A75" s="127" t="s">
        <v>53</v>
      </c>
      <c r="B75" s="128" t="s">
        <v>61</v>
      </c>
      <c r="C75" s="126" t="s">
        <v>155</v>
      </c>
      <c r="D75" s="91" t="s">
        <v>93</v>
      </c>
      <c r="E75" s="91" t="s">
        <v>136</v>
      </c>
      <c r="F75" s="95" t="s">
        <v>154</v>
      </c>
      <c r="G75" s="95">
        <v>30</v>
      </c>
      <c r="H75" s="95">
        <v>2</v>
      </c>
      <c r="I75" s="95"/>
      <c r="J75" s="95"/>
      <c r="K75" s="91">
        <v>0</v>
      </c>
    </row>
    <row r="76" spans="1:19">
      <c r="A76" s="127" t="s">
        <v>53</v>
      </c>
      <c r="B76" s="128" t="s">
        <v>61</v>
      </c>
      <c r="C76" s="126" t="s">
        <v>156</v>
      </c>
      <c r="D76" s="91" t="s">
        <v>93</v>
      </c>
      <c r="E76" s="91" t="s">
        <v>126</v>
      </c>
      <c r="F76" s="95" t="s">
        <v>154</v>
      </c>
      <c r="G76" s="95">
        <v>30</v>
      </c>
      <c r="H76" s="95">
        <v>0</v>
      </c>
      <c r="I76" s="95"/>
      <c r="J76" s="95"/>
      <c r="K76" s="91">
        <v>0</v>
      </c>
    </row>
    <row r="77" spans="1:19">
      <c r="A77" s="127" t="s">
        <v>53</v>
      </c>
      <c r="B77" s="128" t="s">
        <v>61</v>
      </c>
      <c r="C77" s="126" t="s">
        <v>157</v>
      </c>
      <c r="D77" s="91" t="s">
        <v>93</v>
      </c>
      <c r="E77" s="91" t="s">
        <v>121</v>
      </c>
      <c r="F77" s="95" t="s">
        <v>154</v>
      </c>
      <c r="G77" s="95">
        <v>25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5FEBA06-091D-4E05-8FC2-5C831AA9B66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ECE6A66A-2CEF-466B-8000-8B381B7A42E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4283BE3-5FBB-49CA-8E53-72E3B00DC859}">
      <formula1>1</formula1>
      <formula2>14</formula2>
    </dataValidation>
    <dataValidation type="textLength" allowBlank="1" showInputMessage="1" showErrorMessage="1" errorTitle="Code Sandre station" error="Chaîne de 8 caractères numériques" sqref="B23" xr:uid="{51618AF4-9BC9-4B27-944A-991818A4EB5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7237BE8-B460-4B54-8187-6F8DC2384AF4}">
      <formula1>$R$2:$R$29</formula1>
    </dataValidation>
    <dataValidation type="list" allowBlank="1" sqref="D66" xr:uid="{EBF666A0-2224-4331-9B02-9C7ECBFA9122}">
      <formula1>"S1, S2, S3, S9, S10, S11, S18, S24, S25, S28, S29, S30"</formula1>
    </dataValidation>
    <dataValidation type="list" allowBlank="1" errorTitle="Choisir une des 4 catégories" error="Vous devez indiquer une des 4 catégories de la liste déroulante" sqref="I39:I50" xr:uid="{AC064F1C-065C-458F-AB9E-714B6E4D7917}">
      <formula1>"D, M, MNR, P"</formula1>
    </dataValidation>
    <dataValidation type="list" allowBlank="1" errorTitle="Abondance végétation de 0 à 5" sqref="K66:K77" xr:uid="{3A0AB3B2-EDEB-4CD5-9139-AAA3B626A090}">
      <formula1>"0, 1, 2, 3, 4, 5"</formula1>
    </dataValidation>
    <dataValidation type="list" allowBlank="1" errorTitle="Stabilité ou non du substrat" sqref="I66" xr:uid="{CC66654D-14D6-4442-859A-C2AD9E99DBD9}">
      <formula1>"stable , moyennement stable , instable"</formula1>
    </dataValidation>
    <dataValidation type="list" allowBlank="1" errorTitle="Intensité du comatage de 0 à 5" sqref="H66" xr:uid="{DBC928B3-8CE6-411F-869A-BFF7588959F4}">
      <formula1>"0, 1, 2, 3, 4, 5"</formula1>
    </dataValidation>
    <dataValidation type="list" allowBlank="1" errorTitle="Bocal de regroupement" sqref="F66" xr:uid="{F22D155C-BFC5-4770-899C-EDAAFC83626B}">
      <formula1>"PhA , PhB, PhC"</formula1>
    </dataValidation>
    <dataValidation allowBlank="1" showErrorMessage="1" errorTitle="Altitude en mètres" sqref="K23:N23" xr:uid="{FA5E8E1C-1929-48D3-A1A8-C880841E09E8}"/>
    <dataValidation type="list" allowBlank="1" showInputMessage="1" sqref="D67:D77" xr:uid="{F2403051-CE4B-4870-B68A-81DF5464E598}">
      <formula1>"S1, S2, S3, S9, S10, S11, S18, S24, S25, S28, S29, S30"</formula1>
    </dataValidation>
    <dataValidation type="list" allowBlank="1" errorTitle="Codage SANDRE svp" sqref="E66:E77" xr:uid="{EFF51020-3C14-485D-A36D-B540DC816FE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43C2A89-F9F4-4FF1-B204-31848FB14C6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D7978B8-3342-4728-BA0F-8F2A54C52892}">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12B03C85-C059-489D-8B33-0D3F7BD4BBD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5E17083-C2B0-4D40-ADBB-D4253E14FE5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40CB9F7-37DB-476A-9232-AABA19444D6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916AE46-4B61-4C81-8D0D-24E52E93273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8A0BC7A-4771-42ED-87EB-5BB237BF8E3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7A37282-6C4D-44AD-86AC-A4392164425F}">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F16B14E-C0CF-434C-A754-A33056BDE55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49BEB9E-023C-4752-8C57-687725BC845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19D552F-47DA-4190-BBB9-60F07B88839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B64062D-AC73-45DD-A708-DEB88E6E510B}">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6B0B4AB-8179-4947-B0E7-F542CDD28B5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31A13DD-0262-4E0F-A903-9901F981351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2022-07-07T13:30:54Z</dcterms:created>
  <dcterms:modified xsi:type="dcterms:W3CDTF">2022-07-07T13:30:54Z</dcterms:modified>
</cp:coreProperties>
</file>