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<sst xmlns="http://schemas.openxmlformats.org/spreadsheetml/2006/main" count="377" uniqueCount="228">
  <si>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</si>
  <si>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</si>
  <si>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</si>
  <si>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</si>
  <si>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</si>
  <si>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</si>
  <si>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</si>
  <si>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</si>
  <si>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</si>
  <si>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</si>
  <si>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</si>
  <si>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</si>
  <si>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</si>
  <si>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</si>
  <si>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</si>
  <si>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</si>
  <si>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</si>
  <si>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</si>
  <si>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</si>
  <si>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</si>
  <si>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</si>
  <si>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</si>
  <si>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</si>
  <si>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</si>
  <si>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</si>
  <si>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</si>
  <si>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</si>
  <si>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</si>
  <si>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</si>
  <si>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</si>
  <si>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</si>
  <si>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</si>
  <si>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</si>
  <si>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</si>
  <si>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</si>
  <si>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</si>
  <si>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</si>
  <si>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</si>
  <si>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</si>
  <si>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</si>
  <si>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</si>
  <si>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</si>
  <si>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</si>
  <si>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</si>
  <si>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</si>
  <si>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</si>
  <si>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</si>
  <si>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</si>
  <si>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</si>
  <si>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</si>
  <si>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</si>
  <si>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</si>
  <si>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</si>
  <si>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</si>
  <si>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</si>
  <si>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</si>
  <si>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</si>
  <si>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</si>
  <si>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</si>
  <si>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</si>
  <si>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</si>
  <si>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</si>
  <si>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</si>
  <si>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</si>
  <si>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</si>
  <si>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</si>
  <si>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</si>
  <si>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</si>
  <si>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</si>
  <si>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</si>
  <si>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</si>
  <si>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</si>
  <si>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</si>
  <si>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</si>
  <si>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</si>
  <si>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</si>
  <si>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</si>
  <si>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</si>
  <si>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</si>
  <si>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</si>
  <si>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</si>
  <si>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</si>
  <si>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</si>
  <si>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</si>
  <si>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</si>
  <si>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</si>
  <si>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</si>
  <si>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06130510</t>
  </si>
  <si>
    <t>BRIANCON</t>
  </si>
  <si>
    <t>Briancon à Thezier</t>
  </si>
  <si>
    <t>THEZIERS</t>
  </si>
  <si>
    <t>783679</t>
  </si>
  <si>
    <t>1881192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</si>
  <si>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</si>
  <si>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</si>
  <si>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</si>
  <si>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</si>
  <si>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</si>
  <si>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</si>
  <si>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</si>
  <si>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</si>
  <si>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</si>
  <si>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</si>
  <si>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</si>
  <si>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</si>
  <si>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</si>
  <si>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</si>
  <si>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</si>
  <si>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</si>
  <si>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</si>
  <si>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</si>
  <si>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</si>
  <si>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</si>
  <si>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</si>
  <si>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</si>
  <si>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</si>
  <si>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</si>
  <si>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</si>
  <si>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</si>
  <si>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</si>
  <si>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</si>
  <si>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</si>
  <si>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</si>
  <si>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</si>
  <si>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</si>
  <si>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</si>
  <si>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</si>
  <si>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</si>
  <si>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</si>
  <si>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</si>
  <si>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</si>
  <si>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</si>
  <si>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</si>
  <si>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</si>
  <si>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</si>
  <si>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</si>
  <si>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</si>
  <si>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</si>
  <si>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</si>
  <si>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</si>
  <si>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</si>
  <si>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</si>
  <si>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</si>
  <si>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</si>
  <si>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</si>
  <si>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</si>
  <si>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</si>
  <si>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</si>
  <si>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</si>
  <si>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</si>
  <si>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</si>
  <si>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</si>
  <si>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</si>
  <si>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</si>
  <si>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</si>
  <si>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</si>
  <si>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</si>
  <si>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</si>
  <si>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</si>
  <si>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</si>
  <si>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</si>
  <si>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</si>
  <si>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</si>
  <si>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</si>
  <si>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</si>
  <si>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</si>
  <si>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</si>
  <si>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</si>
  <si>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</si>
  <si>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</si>
  <si>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</si>
  <si>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</si>
  <si>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</si>
  <si>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</si>
  <si>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</si>
  <si>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</si>
  <si>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</si>
  <si>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</si>
  <si>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</si>
  <si>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</si>
  <si>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</si>
  <si>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</si>
  <si>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</si>
  <si>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</si>
  <si>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</si>
  <si>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</si>
  <si>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</si>
  <si>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</si>
  <si>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</si>
  <si>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</si>
  <si>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</si>
  <si>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Polycentropus</t>
  </si>
  <si>
    <t>Baetis</t>
  </si>
  <si>
    <t>Cloeon</t>
  </si>
  <si>
    <t>Caenis</t>
  </si>
  <si>
    <t>Micronecta</t>
  </si>
  <si>
    <t>sF. Corixinae</t>
  </si>
  <si>
    <t>Nepidae</t>
  </si>
  <si>
    <t>Elmis</t>
  </si>
  <si>
    <t>Esolus</t>
  </si>
  <si>
    <t>Oulimnius</t>
  </si>
  <si>
    <t>Hydrophilidae</t>
  </si>
  <si>
    <t>sF. Hydrophilinae</t>
  </si>
  <si>
    <t>Ceratopogonidae</t>
  </si>
  <si>
    <t>Chironomidae</t>
  </si>
  <si>
    <t>Limoniidae</t>
  </si>
  <si>
    <t>Psychodidae</t>
  </si>
  <si>
    <t>Tipulidae</t>
  </si>
  <si>
    <t>Gammarus</t>
  </si>
  <si>
    <t>COPEPODE</t>
  </si>
  <si>
    <t>présence</t>
  </si>
  <si>
    <t>OSTRACODES</t>
  </si>
  <si>
    <t>HYDRACARIENS = Hydracarina</t>
  </si>
  <si>
    <t>Physa</t>
  </si>
  <si>
    <t>OLIGOCHAETA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</si>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</sst>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RITH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31">
      <selection activeCell="G89" sqref="G8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34172</v>
      </c>
      <c r="G23" s="54" t="s">
        <v>91</v>
      </c>
      <c r="H23" s="54" t="s">
        <v>92</v>
      </c>
      <c r="I23" s="54">
        <v>24</v>
      </c>
      <c r="J23" s="54" t="s">
        <v>93</v>
      </c>
      <c r="K23" s="54">
        <v>783761</v>
      </c>
      <c r="L23" s="54">
        <v>1881254</v>
      </c>
      <c r="M23" s="54">
        <v>783689</v>
      </c>
      <c r="N23" s="54">
        <v>1881201</v>
      </c>
      <c r="O23" s="54">
        <v>9</v>
      </c>
      <c r="P23" s="54">
        <v>60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224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225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06130510</v>
      </c>
      <c r="B39" s="81" t="str">
        <f>C23</f>
        <v>BRIANCON</v>
      </c>
      <c r="C39" s="82" t="str">
        <f>D23</f>
        <v>Briancon à Thezier</v>
      </c>
      <c r="D39" s="83">
        <v>40366</v>
      </c>
      <c r="E39" s="84">
        <v>1.2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06130510</v>
      </c>
      <c r="B40" s="88" t="str">
        <f t="shared" si="0"/>
        <v>BRIANCON</v>
      </c>
      <c r="C40" s="88" t="str">
        <f t="shared" si="0"/>
        <v>Briancon à Thezier</v>
      </c>
      <c r="D40" s="89">
        <f t="shared" si="0"/>
        <v>40366</v>
      </c>
      <c r="E40" s="88">
        <f aca="true" t="shared" si="1" ref="E40:E50">+I$23</f>
        <v>24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06130510</v>
      </c>
      <c r="B41" s="88" t="str">
        <f t="shared" si="0"/>
        <v>BRIANCON</v>
      </c>
      <c r="C41" s="88" t="str">
        <f t="shared" si="0"/>
        <v>Briancon à Thezier</v>
      </c>
      <c r="D41" s="89">
        <f t="shared" si="0"/>
        <v>40366</v>
      </c>
      <c r="E41" s="88">
        <f t="shared" si="1"/>
        <v>24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06130510</v>
      </c>
      <c r="B42" s="88" t="str">
        <f t="shared" si="0"/>
        <v>BRIANCON</v>
      </c>
      <c r="C42" s="88" t="str">
        <f t="shared" si="0"/>
        <v>Briancon à Thezier</v>
      </c>
      <c r="D42" s="89">
        <f t="shared" si="0"/>
        <v>40366</v>
      </c>
      <c r="E42" s="88">
        <f t="shared" si="1"/>
        <v>24</v>
      </c>
      <c r="F42" s="85" t="s">
        <v>120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06130510</v>
      </c>
      <c r="B43" s="88" t="str">
        <f t="shared" si="0"/>
        <v>BRIANCON</v>
      </c>
      <c r="C43" s="88" t="str">
        <f t="shared" si="0"/>
        <v>Briancon à Thezier</v>
      </c>
      <c r="D43" s="89">
        <f t="shared" si="0"/>
        <v>40366</v>
      </c>
      <c r="E43" s="88">
        <f t="shared" si="1"/>
        <v>24</v>
      </c>
      <c r="F43" s="85" t="s">
        <v>121</v>
      </c>
      <c r="G43" s="86" t="s">
        <v>38</v>
      </c>
      <c r="H43" s="87">
        <v>90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06130510</v>
      </c>
      <c r="B44" s="88" t="str">
        <f t="shared" si="0"/>
        <v>BRIANCON</v>
      </c>
      <c r="C44" s="88" t="str">
        <f t="shared" si="0"/>
        <v>Briancon à Thezier</v>
      </c>
      <c r="D44" s="89">
        <f t="shared" si="0"/>
        <v>40366</v>
      </c>
      <c r="E44" s="88">
        <f t="shared" si="1"/>
        <v>24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06130510</v>
      </c>
      <c r="B45" s="88" t="str">
        <f t="shared" si="0"/>
        <v>BRIANCON</v>
      </c>
      <c r="C45" s="88" t="str">
        <f t="shared" si="0"/>
        <v>Briancon à Thezier</v>
      </c>
      <c r="D45" s="89">
        <f t="shared" si="0"/>
        <v>40366</v>
      </c>
      <c r="E45" s="88">
        <f t="shared" si="1"/>
        <v>24</v>
      </c>
      <c r="F45" s="85" t="s">
        <v>123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06130510</v>
      </c>
      <c r="B46" s="88" t="str">
        <f t="shared" si="0"/>
        <v>BRIANCON</v>
      </c>
      <c r="C46" s="88" t="str">
        <f t="shared" si="0"/>
        <v>Briancon à Thezier</v>
      </c>
      <c r="D46" s="89">
        <f t="shared" si="0"/>
        <v>40366</v>
      </c>
      <c r="E46" s="88">
        <f t="shared" si="1"/>
        <v>24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06130510</v>
      </c>
      <c r="B47" s="88" t="str">
        <f t="shared" si="0"/>
        <v>BRIANCON</v>
      </c>
      <c r="C47" s="88" t="str">
        <f t="shared" si="0"/>
        <v>Briancon à Thezier</v>
      </c>
      <c r="D47" s="89">
        <f t="shared" si="0"/>
        <v>40366</v>
      </c>
      <c r="E47" s="88">
        <f t="shared" si="1"/>
        <v>24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06130510</v>
      </c>
      <c r="B48" s="88" t="str">
        <f t="shared" si="0"/>
        <v>BRIANCON</v>
      </c>
      <c r="C48" s="88" t="str">
        <f t="shared" si="0"/>
        <v>Briancon à Thezier</v>
      </c>
      <c r="D48" s="89">
        <f t="shared" si="0"/>
        <v>40366</v>
      </c>
      <c r="E48" s="88">
        <f t="shared" si="1"/>
        <v>24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06130510</v>
      </c>
      <c r="B49" s="88" t="str">
        <f t="shared" si="0"/>
        <v>BRIANCON</v>
      </c>
      <c r="C49" s="88" t="str">
        <f t="shared" si="0"/>
        <v>Briancon à Thezier</v>
      </c>
      <c r="D49" s="89">
        <f t="shared" si="0"/>
        <v>40366</v>
      </c>
      <c r="E49" s="88">
        <f t="shared" si="1"/>
        <v>24</v>
      </c>
      <c r="F49" s="85" t="s">
        <v>127</v>
      </c>
      <c r="G49" s="86" t="s">
        <v>63</v>
      </c>
      <c r="H49" s="87">
        <v>6</v>
      </c>
      <c r="I49" s="87" t="s">
        <v>110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06130510</v>
      </c>
      <c r="B50" s="88" t="str">
        <f t="shared" si="0"/>
        <v>BRIANCON</v>
      </c>
      <c r="C50" s="88" t="str">
        <f t="shared" si="0"/>
        <v>Briancon à Thezier</v>
      </c>
      <c r="D50" s="89">
        <f t="shared" si="0"/>
        <v>40366</v>
      </c>
      <c r="E50" s="88">
        <f t="shared" si="1"/>
        <v>24</v>
      </c>
      <c r="F50" s="85" t="s">
        <v>128</v>
      </c>
      <c r="G50" s="86" t="s">
        <v>67</v>
      </c>
      <c r="H50" s="87">
        <v>3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227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06130510</v>
      </c>
      <c r="B66" s="105">
        <f>D39</f>
        <v>40366</v>
      </c>
      <c r="C66" s="106" t="s">
        <v>155</v>
      </c>
      <c r="D66" s="107" t="s">
        <v>44</v>
      </c>
      <c r="E66" s="107" t="s">
        <v>11</v>
      </c>
      <c r="F66" s="108" t="s">
        <v>12</v>
      </c>
      <c r="G66" s="87">
        <v>15</v>
      </c>
      <c r="H66" s="87">
        <v>4</v>
      </c>
      <c r="I66" s="87"/>
      <c r="J66" s="87" t="s">
        <v>156</v>
      </c>
      <c r="K66" s="87">
        <v>5</v>
      </c>
      <c r="T66" s="76"/>
      <c r="U66" s="76"/>
    </row>
    <row r="67" spans="1:21" ht="14.25">
      <c r="A67" s="109" t="str">
        <f aca="true" t="shared" si="2" ref="A67:B77">+A$66</f>
        <v>06130510</v>
      </c>
      <c r="B67" s="110">
        <f t="shared" si="2"/>
        <v>40366</v>
      </c>
      <c r="C67" s="106" t="s">
        <v>157</v>
      </c>
      <c r="D67" s="108" t="s">
        <v>44</v>
      </c>
      <c r="E67" s="108" t="s">
        <v>11</v>
      </c>
      <c r="F67" s="108" t="s">
        <v>12</v>
      </c>
      <c r="G67" s="87">
        <v>20</v>
      </c>
      <c r="H67" s="87">
        <v>4</v>
      </c>
      <c r="I67" s="87"/>
      <c r="J67" s="87" t="s">
        <v>156</v>
      </c>
      <c r="K67" s="87">
        <v>5</v>
      </c>
      <c r="T67" s="76"/>
      <c r="U67" s="76"/>
    </row>
    <row r="68" spans="1:21" ht="14.25">
      <c r="A68" s="109" t="str">
        <f t="shared" si="2"/>
        <v>06130510</v>
      </c>
      <c r="B68" s="110">
        <f t="shared" si="2"/>
        <v>40366</v>
      </c>
      <c r="C68" s="106" t="s">
        <v>158</v>
      </c>
      <c r="D68" s="108" t="s">
        <v>67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06130510</v>
      </c>
      <c r="B69" s="110">
        <f t="shared" si="2"/>
        <v>40366</v>
      </c>
      <c r="C69" s="106" t="s">
        <v>159</v>
      </c>
      <c r="D69" s="108" t="s">
        <v>67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06130510</v>
      </c>
      <c r="B70" s="110">
        <f t="shared" si="2"/>
        <v>40366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06130510</v>
      </c>
      <c r="B71" s="110">
        <f t="shared" si="2"/>
        <v>40366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06130510</v>
      </c>
      <c r="B72" s="110">
        <f t="shared" si="2"/>
        <v>40366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15</v>
      </c>
      <c r="H72" s="87">
        <v>5</v>
      </c>
      <c r="I72" s="87"/>
      <c r="J72" s="87" t="s">
        <v>156</v>
      </c>
      <c r="K72" s="87">
        <v>3</v>
      </c>
      <c r="T72" s="76"/>
      <c r="U72" s="76"/>
    </row>
    <row r="73" spans="1:21" ht="14.25">
      <c r="A73" s="109" t="str">
        <f t="shared" si="2"/>
        <v>06130510</v>
      </c>
      <c r="B73" s="110">
        <f t="shared" si="2"/>
        <v>40366</v>
      </c>
      <c r="C73" s="106" t="s">
        <v>163</v>
      </c>
      <c r="D73" s="108" t="s">
        <v>63</v>
      </c>
      <c r="E73" s="108" t="s">
        <v>11</v>
      </c>
      <c r="F73" s="108" t="s">
        <v>19</v>
      </c>
      <c r="G73" s="87">
        <v>10</v>
      </c>
      <c r="H73" s="87">
        <v>5</v>
      </c>
      <c r="I73" s="87"/>
      <c r="J73" s="87" t="s">
        <v>156</v>
      </c>
      <c r="K73" s="87">
        <v>3</v>
      </c>
      <c r="T73" s="76"/>
      <c r="U73" s="76"/>
    </row>
    <row r="74" spans="1:21" ht="14.25">
      <c r="A74" s="109" t="str">
        <f t="shared" si="2"/>
        <v>06130510</v>
      </c>
      <c r="B74" s="110">
        <f t="shared" si="2"/>
        <v>40366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06130510</v>
      </c>
      <c r="B75" s="110">
        <f t="shared" si="2"/>
        <v>40366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06130510</v>
      </c>
      <c r="B76" s="110">
        <f t="shared" si="2"/>
        <v>40366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30</v>
      </c>
      <c r="H76" s="87">
        <v>5</v>
      </c>
      <c r="I76" s="87"/>
      <c r="J76" s="87" t="s">
        <v>156</v>
      </c>
      <c r="K76" s="87">
        <v>3</v>
      </c>
      <c r="T76" s="76"/>
      <c r="U76" s="76"/>
    </row>
    <row r="77" spans="1:21" ht="14.25">
      <c r="A77" s="109" t="str">
        <f t="shared" si="2"/>
        <v>06130510</v>
      </c>
      <c r="B77" s="110">
        <f t="shared" si="2"/>
        <v>40366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5</v>
      </c>
      <c r="I77" s="87"/>
      <c r="J77" s="87" t="s">
        <v>156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06130510</v>
      </c>
      <c r="B88" s="105">
        <f>B66</f>
        <v>40366</v>
      </c>
      <c r="C88" s="121" t="s">
        <v>189</v>
      </c>
      <c r="D88" s="122">
        <v>212</v>
      </c>
      <c r="E88" s="123"/>
      <c r="F88" s="124">
        <v>16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06130510</v>
      </c>
      <c r="B89" s="110">
        <f t="shared" si="3"/>
        <v>40366</v>
      </c>
      <c r="C89" s="121" t="s">
        <v>190</v>
      </c>
      <c r="D89" s="122">
        <v>200</v>
      </c>
      <c r="E89" s="123"/>
      <c r="F89" s="124">
        <v>18</v>
      </c>
      <c r="G89" s="125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06130510</v>
      </c>
      <c r="B90" s="110">
        <f t="shared" si="3"/>
        <v>40366</v>
      </c>
      <c r="C90" s="121" t="s">
        <v>191</v>
      </c>
      <c r="D90" s="122">
        <v>231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06130510</v>
      </c>
      <c r="B91" s="110">
        <f t="shared" si="3"/>
        <v>40366</v>
      </c>
      <c r="C91" s="121" t="s">
        <v>192</v>
      </c>
      <c r="D91" s="122">
        <v>364</v>
      </c>
      <c r="E91" s="123"/>
      <c r="F91" s="124">
        <v>26</v>
      </c>
      <c r="G91" s="125">
        <v>22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06130510</v>
      </c>
      <c r="B92" s="110">
        <f t="shared" si="3"/>
        <v>40366</v>
      </c>
      <c r="C92" s="121" t="s">
        <v>193</v>
      </c>
      <c r="D92" s="122">
        <v>387</v>
      </c>
      <c r="E92" s="123">
        <v>105</v>
      </c>
      <c r="F92" s="124">
        <v>85</v>
      </c>
      <c r="G92" s="125">
        <v>135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06130510</v>
      </c>
      <c r="B93" s="110">
        <f t="shared" si="3"/>
        <v>40366</v>
      </c>
      <c r="C93" s="121" t="s">
        <v>194</v>
      </c>
      <c r="D93" s="122">
        <v>457</v>
      </c>
      <c r="E93" s="123">
        <v>185</v>
      </c>
      <c r="F93" s="124">
        <v>300</v>
      </c>
      <c r="G93" s="125">
        <v>1280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06130510</v>
      </c>
      <c r="B94" s="110">
        <f t="shared" si="3"/>
        <v>40366</v>
      </c>
      <c r="C94" s="121" t="s">
        <v>195</v>
      </c>
      <c r="D94" s="122">
        <v>719</v>
      </c>
      <c r="E94" s="123">
        <v>32</v>
      </c>
      <c r="F94" s="124">
        <v>35</v>
      </c>
      <c r="G94" s="125">
        <v>130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06130510</v>
      </c>
      <c r="B95" s="110">
        <f t="shared" si="3"/>
        <v>40366</v>
      </c>
      <c r="C95" s="121" t="s">
        <v>196</v>
      </c>
      <c r="D95" s="122">
        <v>5196</v>
      </c>
      <c r="E95" s="123">
        <v>1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06130510</v>
      </c>
      <c r="B96" s="110">
        <f t="shared" si="3"/>
        <v>40366</v>
      </c>
      <c r="C96" s="126" t="s">
        <v>197</v>
      </c>
      <c r="D96" s="127">
        <v>725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06130510</v>
      </c>
      <c r="B97" s="110">
        <f t="shared" si="3"/>
        <v>40366</v>
      </c>
      <c r="C97" s="121" t="s">
        <v>198</v>
      </c>
      <c r="D97" s="122">
        <v>618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06130510</v>
      </c>
      <c r="B98" s="110">
        <f t="shared" si="3"/>
        <v>40366</v>
      </c>
      <c r="C98" s="121" t="s">
        <v>199</v>
      </c>
      <c r="D98" s="122">
        <v>619</v>
      </c>
      <c r="E98" s="123">
        <v>1</v>
      </c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06130510</v>
      </c>
      <c r="B99" s="110">
        <f t="shared" si="3"/>
        <v>40366</v>
      </c>
      <c r="C99" s="121" t="s">
        <v>200</v>
      </c>
      <c r="D99" s="122">
        <v>622</v>
      </c>
      <c r="E99" s="123"/>
      <c r="F99" s="124">
        <v>2</v>
      </c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06130510</v>
      </c>
      <c r="B100" s="110">
        <f t="shared" si="3"/>
        <v>40366</v>
      </c>
      <c r="C100" s="128" t="s">
        <v>201</v>
      </c>
      <c r="D100" s="127">
        <v>571</v>
      </c>
      <c r="E100" s="129"/>
      <c r="F100" s="130">
        <v>1</v>
      </c>
      <c r="G100" s="131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06130510</v>
      </c>
      <c r="B101" s="110">
        <f t="shared" si="3"/>
        <v>40366</v>
      </c>
      <c r="C101" s="121" t="s">
        <v>202</v>
      </c>
      <c r="D101" s="122">
        <v>2517</v>
      </c>
      <c r="E101" s="123">
        <v>1</v>
      </c>
      <c r="F101" s="124"/>
      <c r="G101" s="125">
        <v>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06130510</v>
      </c>
      <c r="B102" s="110">
        <f t="shared" si="3"/>
        <v>40366</v>
      </c>
      <c r="C102" s="121" t="s">
        <v>203</v>
      </c>
      <c r="D102" s="122">
        <v>819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06130510</v>
      </c>
      <c r="B103" s="110">
        <f t="shared" si="3"/>
        <v>40366</v>
      </c>
      <c r="C103" s="121" t="s">
        <v>204</v>
      </c>
      <c r="D103" s="122">
        <v>807</v>
      </c>
      <c r="E103" s="123">
        <v>90</v>
      </c>
      <c r="F103" s="124">
        <v>70</v>
      </c>
      <c r="G103" s="125">
        <v>100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06130510</v>
      </c>
      <c r="B104" s="110">
        <f t="shared" si="3"/>
        <v>40366</v>
      </c>
      <c r="C104" s="121" t="s">
        <v>205</v>
      </c>
      <c r="D104" s="122">
        <v>757</v>
      </c>
      <c r="E104" s="123"/>
      <c r="F104" s="124">
        <v>2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06130510</v>
      </c>
      <c r="B105" s="110">
        <f t="shared" si="3"/>
        <v>40366</v>
      </c>
      <c r="C105" s="121" t="s">
        <v>206</v>
      </c>
      <c r="D105" s="122">
        <v>783</v>
      </c>
      <c r="E105" s="123"/>
      <c r="F105" s="124">
        <v>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06130510</v>
      </c>
      <c r="B106" s="110">
        <f t="shared" si="3"/>
        <v>40366</v>
      </c>
      <c r="C106" s="121" t="s">
        <v>207</v>
      </c>
      <c r="D106" s="122">
        <v>753</v>
      </c>
      <c r="E106" s="123">
        <v>1</v>
      </c>
      <c r="F106" s="124">
        <v>2</v>
      </c>
      <c r="G106" s="125">
        <v>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06130510</v>
      </c>
      <c r="B107" s="110">
        <f t="shared" si="3"/>
        <v>40366</v>
      </c>
      <c r="C107" s="121" t="s">
        <v>208</v>
      </c>
      <c r="D107" s="122">
        <v>892</v>
      </c>
      <c r="E107" s="123">
        <v>25</v>
      </c>
      <c r="F107" s="124">
        <v>145</v>
      </c>
      <c r="G107" s="125">
        <v>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06130510</v>
      </c>
      <c r="B108" s="110">
        <f t="shared" si="3"/>
        <v>40366</v>
      </c>
      <c r="C108" s="121" t="s">
        <v>209</v>
      </c>
      <c r="D108" s="122">
        <v>3106</v>
      </c>
      <c r="E108" s="123" t="s">
        <v>210</v>
      </c>
      <c r="F108" s="124" t="s">
        <v>210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06130510</v>
      </c>
      <c r="B109" s="110">
        <f t="shared" si="4"/>
        <v>40366</v>
      </c>
      <c r="C109" s="121" t="s">
        <v>211</v>
      </c>
      <c r="D109" s="122">
        <v>3170</v>
      </c>
      <c r="E109" s="123"/>
      <c r="F109" s="124" t="s">
        <v>210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06130510</v>
      </c>
      <c r="B110" s="110">
        <f t="shared" si="4"/>
        <v>40366</v>
      </c>
      <c r="C110" s="132" t="s">
        <v>212</v>
      </c>
      <c r="D110" s="133">
        <v>906</v>
      </c>
      <c r="E110" s="123"/>
      <c r="F110" s="124"/>
      <c r="G110" s="125" t="s">
        <v>210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06130510</v>
      </c>
      <c r="B111" s="110">
        <f t="shared" si="4"/>
        <v>40366</v>
      </c>
      <c r="C111" s="121" t="s">
        <v>213</v>
      </c>
      <c r="D111" s="122">
        <v>997</v>
      </c>
      <c r="E111" s="123">
        <v>21</v>
      </c>
      <c r="F111" s="124">
        <v>32</v>
      </c>
      <c r="G111" s="125">
        <v>23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06130510</v>
      </c>
      <c r="B112" s="110">
        <f t="shared" si="4"/>
        <v>40366</v>
      </c>
      <c r="C112" s="134" t="s">
        <v>214</v>
      </c>
      <c r="D112" s="133">
        <v>933</v>
      </c>
      <c r="E112" s="135"/>
      <c r="F112" s="136"/>
      <c r="G112" s="13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06130510</v>
      </c>
      <c r="B113" s="110">
        <f t="shared" si="4"/>
        <v>40366</v>
      </c>
      <c r="C113" s="121" t="s">
        <v>215</v>
      </c>
      <c r="D113" s="122">
        <v>3110</v>
      </c>
      <c r="E113" s="123"/>
      <c r="F113" s="124" t="s">
        <v>210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06130510</v>
      </c>
      <c r="B114" s="110">
        <f t="shared" si="4"/>
        <v>40366</v>
      </c>
      <c r="C114" s="134" t="s">
        <v>216</v>
      </c>
      <c r="D114" s="133">
        <v>3166</v>
      </c>
      <c r="E114" s="123" t="s">
        <v>210</v>
      </c>
      <c r="F114" s="124" t="s">
        <v>210</v>
      </c>
      <c r="G114" s="125" t="s">
        <v>210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06130510</v>
      </c>
      <c r="B115" s="110">
        <f t="shared" si="4"/>
        <v>40366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06130510</v>
      </c>
      <c r="B116" s="110">
        <f t="shared" si="4"/>
        <v>40366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06130510</v>
      </c>
      <c r="B117" s="110">
        <f t="shared" si="4"/>
        <v>40366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06130510</v>
      </c>
      <c r="B118" s="110">
        <f t="shared" si="4"/>
        <v>40366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06130510</v>
      </c>
      <c r="B119" s="110">
        <f t="shared" si="4"/>
        <v>40366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06130510</v>
      </c>
      <c r="B120" s="110">
        <f t="shared" si="4"/>
        <v>40366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06130510</v>
      </c>
      <c r="B121" s="110">
        <f t="shared" si="4"/>
        <v>40366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06130510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06130510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06130510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06130510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06130510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06130510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06130510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06130510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06130510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06130510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06130510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06130510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06130510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06130510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06130510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06130510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06130510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06130510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06130510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06130510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06130510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06130510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06130510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06130510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06130510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06130510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06130510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06130510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06130510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06130510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06130510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06130510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06130510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06130510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06130510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06130510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06130510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06130510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06130510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06130510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06130510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06130510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06130510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06130510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06130510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06130510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06130510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06130510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06130510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06130510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06130510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06130510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06130510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06130510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06130510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06130510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06130510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06130510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06130510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06130510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06130510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06130510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06130510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06130510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06130510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06130510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06130510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06130510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06130510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06130510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06130510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06130510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06130510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06130510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06130510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06130510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06130510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06130510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06130510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06130510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06130510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06130510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06130510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06130510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06130510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06130510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06130510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06130510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06130510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06130510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06130510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06130510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06130510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06130510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06130510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06130510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06130510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06130510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06130510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06130510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06130510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06130510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06130510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06130510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06130510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06130510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06130510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06130510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06130510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06130510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06130510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06130510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06130510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06130510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06130510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06130510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06130510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06130510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06130510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06130510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06130510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06130510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3:G114">
      <formula1>#REF!</formula1>
    </dataValidation>
    <dataValidation type="list" operator="greaterThan" allowBlank="1" showInputMessage="1" showErrorMessage="1" errorTitle="Saisie" error="Donnée &quot;présence&quot; uniquement" sqref="E108:G110">
      <formula1>#REF!</formula1>
    </dataValidation>
    <dataValidation type="whole" operator="greaterThan" allowBlank="1" showInputMessage="1" showErrorMessage="1" errorTitle="Saisie" error="Nombre entier supérieur à 0" sqref="E88:G107 E111:G11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2011-05-25T08:30:35Z</dcterms:created>
  <dcterms:modified xsi:type="dcterms:W3CDTF">2011-05-25T08:30:42Z</dcterms:modified>
  <cp:category/>
  <cp:version/>
  <cp:contentType/>
  <cp:contentStatus/>
</cp:coreProperties>
</file>