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<sst xmlns="http://schemas.openxmlformats.org/spreadsheetml/2006/main" count="356" uniqueCount="215">
  <si>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</si>
  <si>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</si>
  <si>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</si>
  <si>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</si>
  <si>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</si>
  <si>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</si>
  <si>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</si>
  <si>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</si>
  <si>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</si>
  <si>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</si>
  <si>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</si>
  <si>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</si>
  <si>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</si>
  <si>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</si>
  <si>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</si>
  <si>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</si>
  <si>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</si>
  <si>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</si>
  <si>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</si>
  <si>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</si>
  <si>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</si>
  <si>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</si>
  <si>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</si>
  <si>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</si>
  <si>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</si>
  <si>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</si>
  <si>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</si>
  <si>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</si>
  <si>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</si>
  <si>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</si>
  <si>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</si>
  <si>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</si>
  <si>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</si>
  <si>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</si>
  <si>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</si>
  <si>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</si>
  <si>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</si>
  <si>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</si>
  <si>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</si>
  <si>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</si>
  <si>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</si>
  <si>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</si>
  <si>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</si>
  <si>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</si>
  <si>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</si>
  <si>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</si>
  <si>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</si>
  <si>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</si>
  <si>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</si>
  <si>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</si>
  <si>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</si>
  <si>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</si>
  <si>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</si>
  <si>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</si>
  <si>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</si>
  <si>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</si>
  <si>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</si>
  <si>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</si>
  <si>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</si>
  <si>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</si>
  <si>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</si>
  <si>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</si>
  <si>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</si>
  <si>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</si>
  <si>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</si>
  <si>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</si>
  <si>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</si>
  <si>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</si>
  <si>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</si>
  <si>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</si>
  <si>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</si>
  <si>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</si>
  <si>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</si>
  <si>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</si>
  <si>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</si>
  <si>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</si>
  <si>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</si>
  <si>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</si>
  <si>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</si>
  <si>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</si>
  <si>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</si>
  <si>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</si>
  <si>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</si>
  <si>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</si>
  <si>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</si>
  <si>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</si>
  <si>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</si>
  <si>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06134300</t>
  </si>
  <si>
    <t>PONTURIN</t>
  </si>
  <si>
    <t>Ponturin à Landry</t>
  </si>
  <si>
    <t>LANDRY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</si>
  <si>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</si>
  <si>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</si>
  <si>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</si>
  <si>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</si>
  <si>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</si>
  <si>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</si>
  <si>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</si>
  <si>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</si>
  <si>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</si>
  <si>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</si>
  <si>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</si>
  <si>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</si>
  <si>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</si>
  <si>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</si>
  <si>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</si>
  <si>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</si>
  <si>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</si>
  <si>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</si>
  <si>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</si>
  <si>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</si>
  <si>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</si>
  <si>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</si>
  <si>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</si>
  <si>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</si>
  <si>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</si>
  <si>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</si>
  <si>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</si>
  <si>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</si>
  <si>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</si>
  <si>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</si>
  <si>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</si>
  <si>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</si>
  <si>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</si>
  <si>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</si>
  <si>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</si>
  <si>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</si>
  <si>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</si>
  <si>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</si>
  <si>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</si>
  <si>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</si>
  <si>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</si>
  <si>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</si>
  <si>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</si>
  <si>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</si>
  <si>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</si>
  <si>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</si>
  <si>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</si>
  <si>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</si>
  <si>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</si>
  <si>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</si>
  <si>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</si>
  <si>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</si>
  <si>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</si>
  <si>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</si>
  <si>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</si>
  <si>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</si>
  <si>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</si>
  <si>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</si>
  <si>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</si>
  <si>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</si>
  <si>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</si>
  <si>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</si>
  <si>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</si>
  <si>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</si>
  <si>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</si>
  <si>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</si>
  <si>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</si>
  <si>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</si>
  <si>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</si>
  <si>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</si>
  <si>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ALGUES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</si>
  <si>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</si>
  <si>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</si>
  <si>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</si>
  <si>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</si>
  <si>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</si>
  <si>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</si>
  <si>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</si>
  <si>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</si>
  <si>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</si>
  <si>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</si>
  <si>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</si>
  <si>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</si>
  <si>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</si>
  <si>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</si>
  <si>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</si>
  <si>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</si>
  <si>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</si>
  <si>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</si>
  <si>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</si>
  <si>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</si>
  <si>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</si>
  <si>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</si>
  <si>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</si>
  <si>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</si>
  <si>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</si>
  <si>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</si>
  <si>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Leuctra</t>
  </si>
  <si>
    <t>Nemoura</t>
  </si>
  <si>
    <t>Perlodidae</t>
  </si>
  <si>
    <t>Dictyogenus</t>
  </si>
  <si>
    <t>Isoperla</t>
  </si>
  <si>
    <t>Hydropsyche</t>
  </si>
  <si>
    <t>sF. Limnephilinae</t>
  </si>
  <si>
    <t>Rhyacophila</t>
  </si>
  <si>
    <t>Baetis</t>
  </si>
  <si>
    <t>Heptageniidae</t>
  </si>
  <si>
    <t>Blephariceridae</t>
  </si>
  <si>
    <t>Chironomidae</t>
  </si>
  <si>
    <t>Empididae</t>
  </si>
  <si>
    <t>Limoniidae</t>
  </si>
  <si>
    <t>Simuliidae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</si>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</sst>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3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5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left" vertical="center" wrapText="1"/>
      <protection/>
    </xf>
    <xf numFmtId="0" fontId="45" fillId="0" borderId="27" xfId="52" applyNumberFormat="1" applyFont="1" applyFill="1" applyBorder="1" applyAlignment="1" applyProtection="1">
      <alignment horizontal="center" vertical="center" wrapText="1"/>
      <protection/>
    </xf>
    <xf numFmtId="0" fontId="45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15_PONLA_18-02-10_rcs-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E68">
      <selection activeCell="E95" sqref="E95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204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204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205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206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207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208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209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73142</v>
      </c>
      <c r="G23" s="54">
        <v>944000</v>
      </c>
      <c r="H23" s="54">
        <v>2072298</v>
      </c>
      <c r="I23" s="54">
        <v>897</v>
      </c>
      <c r="J23" s="54" t="s">
        <v>91</v>
      </c>
      <c r="K23" s="54">
        <v>943585</v>
      </c>
      <c r="L23" s="54">
        <v>2072292</v>
      </c>
      <c r="M23" s="54">
        <v>943598</v>
      </c>
      <c r="N23" s="54">
        <v>2072305</v>
      </c>
      <c r="O23" s="54">
        <v>10</v>
      </c>
      <c r="P23" s="54">
        <v>100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210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211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212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06134300</v>
      </c>
      <c r="B39" s="81" t="str">
        <f>C23</f>
        <v>PONTURIN</v>
      </c>
      <c r="C39" s="82" t="str">
        <f>D23</f>
        <v>Ponturin à Landry</v>
      </c>
      <c r="D39" s="83">
        <v>40227</v>
      </c>
      <c r="E39" s="84">
        <v>3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06134300</v>
      </c>
      <c r="B40" s="88" t="str">
        <f t="shared" si="0"/>
        <v>PONTURIN</v>
      </c>
      <c r="C40" s="88" t="str">
        <f t="shared" si="0"/>
        <v>Ponturin à Landry</v>
      </c>
      <c r="D40" s="89">
        <f t="shared" si="0"/>
        <v>40227</v>
      </c>
      <c r="E40" s="88">
        <f aca="true" t="shared" si="1" ref="E40:E50">+I$23</f>
        <v>897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06134300</v>
      </c>
      <c r="B41" s="88" t="str">
        <f t="shared" si="0"/>
        <v>PONTURIN</v>
      </c>
      <c r="C41" s="88" t="str">
        <f t="shared" si="0"/>
        <v>Ponturin à Landry</v>
      </c>
      <c r="D41" s="89">
        <f t="shared" si="0"/>
        <v>40227</v>
      </c>
      <c r="E41" s="88">
        <f t="shared" si="1"/>
        <v>897</v>
      </c>
      <c r="F41" s="85" t="s">
        <v>117</v>
      </c>
      <c r="G41" s="86" t="s">
        <v>25</v>
      </c>
      <c r="H41" s="87">
        <v>1</v>
      </c>
      <c r="I41" s="87" t="s">
        <v>109</v>
      </c>
      <c r="R41" s="76"/>
      <c r="S41" s="76"/>
      <c r="T41" s="62"/>
      <c r="U41" s="62"/>
    </row>
    <row r="42" spans="1:21" ht="14.25">
      <c r="A42" s="88" t="str">
        <f t="shared" si="0"/>
        <v>06134300</v>
      </c>
      <c r="B42" s="88" t="str">
        <f t="shared" si="0"/>
        <v>PONTURIN</v>
      </c>
      <c r="C42" s="88" t="str">
        <f t="shared" si="0"/>
        <v>Ponturin à Landry</v>
      </c>
      <c r="D42" s="89">
        <f t="shared" si="0"/>
        <v>40227</v>
      </c>
      <c r="E42" s="88">
        <f t="shared" si="1"/>
        <v>897</v>
      </c>
      <c r="F42" s="85" t="s">
        <v>118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06134300</v>
      </c>
      <c r="B43" s="88" t="str">
        <f t="shared" si="0"/>
        <v>PONTURIN</v>
      </c>
      <c r="C43" s="88" t="str">
        <f t="shared" si="0"/>
        <v>Ponturin à Landry</v>
      </c>
      <c r="D43" s="89">
        <f t="shared" si="0"/>
        <v>40227</v>
      </c>
      <c r="E43" s="88">
        <f t="shared" si="1"/>
        <v>897</v>
      </c>
      <c r="F43" s="85" t="s">
        <v>119</v>
      </c>
      <c r="G43" s="86" t="s">
        <v>38</v>
      </c>
      <c r="H43" s="87">
        <v>10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06134300</v>
      </c>
      <c r="B44" s="88" t="str">
        <f t="shared" si="0"/>
        <v>PONTURIN</v>
      </c>
      <c r="C44" s="88" t="str">
        <f t="shared" si="0"/>
        <v>Ponturin à Landry</v>
      </c>
      <c r="D44" s="89">
        <f t="shared" si="0"/>
        <v>40227</v>
      </c>
      <c r="E44" s="88">
        <f t="shared" si="1"/>
        <v>897</v>
      </c>
      <c r="F44" s="85" t="s">
        <v>120</v>
      </c>
      <c r="G44" s="86" t="s">
        <v>44</v>
      </c>
      <c r="H44" s="87">
        <v>8</v>
      </c>
      <c r="I44" s="87" t="s">
        <v>108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06134300</v>
      </c>
      <c r="B45" s="88" t="str">
        <f t="shared" si="0"/>
        <v>PONTURIN</v>
      </c>
      <c r="C45" s="88" t="str">
        <f t="shared" si="0"/>
        <v>Ponturin à Landry</v>
      </c>
      <c r="D45" s="89">
        <f t="shared" si="0"/>
        <v>40227</v>
      </c>
      <c r="E45" s="88">
        <f t="shared" si="1"/>
        <v>897</v>
      </c>
      <c r="F45" s="85" t="s">
        <v>121</v>
      </c>
      <c r="G45" s="86" t="s">
        <v>49</v>
      </c>
      <c r="H45" s="87">
        <v>8</v>
      </c>
      <c r="I45" s="87" t="s">
        <v>108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06134300</v>
      </c>
      <c r="B46" s="88" t="str">
        <f t="shared" si="0"/>
        <v>PONTURIN</v>
      </c>
      <c r="C46" s="88" t="str">
        <f t="shared" si="0"/>
        <v>Ponturin à Landry</v>
      </c>
      <c r="D46" s="89">
        <f t="shared" si="0"/>
        <v>40227</v>
      </c>
      <c r="E46" s="88">
        <f t="shared" si="1"/>
        <v>897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06134300</v>
      </c>
      <c r="B47" s="88" t="str">
        <f t="shared" si="0"/>
        <v>PONTURIN</v>
      </c>
      <c r="C47" s="88" t="str">
        <f t="shared" si="0"/>
        <v>Ponturin à Landry</v>
      </c>
      <c r="D47" s="89">
        <f t="shared" si="0"/>
        <v>40227</v>
      </c>
      <c r="E47" s="88">
        <f t="shared" si="1"/>
        <v>897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06134300</v>
      </c>
      <c r="B48" s="88" t="str">
        <f t="shared" si="0"/>
        <v>PONTURIN</v>
      </c>
      <c r="C48" s="88" t="str">
        <f t="shared" si="0"/>
        <v>Ponturin à Landry</v>
      </c>
      <c r="D48" s="89">
        <f t="shared" si="0"/>
        <v>40227</v>
      </c>
      <c r="E48" s="88">
        <f t="shared" si="1"/>
        <v>897</v>
      </c>
      <c r="F48" s="85" t="s">
        <v>124</v>
      </c>
      <c r="G48" s="86" t="s">
        <v>59</v>
      </c>
      <c r="H48" s="87">
        <v>4</v>
      </c>
      <c r="I48" s="87" t="s">
        <v>109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06134300</v>
      </c>
      <c r="B49" s="88" t="str">
        <f t="shared" si="0"/>
        <v>PONTURIN</v>
      </c>
      <c r="C49" s="88" t="str">
        <f t="shared" si="0"/>
        <v>Ponturin à Landry</v>
      </c>
      <c r="D49" s="89">
        <f t="shared" si="0"/>
        <v>40227</v>
      </c>
      <c r="E49" s="88">
        <f t="shared" si="1"/>
        <v>897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06134300</v>
      </c>
      <c r="B50" s="88" t="str">
        <f t="shared" si="0"/>
        <v>PONTURIN</v>
      </c>
      <c r="C50" s="88" t="str">
        <f t="shared" si="0"/>
        <v>Ponturin à Landry</v>
      </c>
      <c r="D50" s="89">
        <f t="shared" si="0"/>
        <v>40227</v>
      </c>
      <c r="E50" s="88">
        <f t="shared" si="1"/>
        <v>897</v>
      </c>
      <c r="F50" s="85" t="s">
        <v>126</v>
      </c>
      <c r="G50" s="86" t="s">
        <v>67</v>
      </c>
      <c r="H50" s="87">
        <v>69</v>
      </c>
      <c r="I50" s="87" t="s">
        <v>108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213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213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214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06134300</v>
      </c>
      <c r="B66" s="105">
        <f>D39</f>
        <v>40227</v>
      </c>
      <c r="C66" s="106" t="s">
        <v>153</v>
      </c>
      <c r="D66" s="107" t="s">
        <v>25</v>
      </c>
      <c r="E66" s="107" t="s">
        <v>11</v>
      </c>
      <c r="F66" s="108" t="s">
        <v>12</v>
      </c>
      <c r="G66" s="87">
        <v>60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06134300</v>
      </c>
      <c r="B67" s="110">
        <f t="shared" si="2"/>
        <v>40227</v>
      </c>
      <c r="C67" s="106" t="s">
        <v>154</v>
      </c>
      <c r="D67" s="108" t="s">
        <v>25</v>
      </c>
      <c r="E67" s="108" t="s">
        <v>33</v>
      </c>
      <c r="F67" s="108" t="s">
        <v>12</v>
      </c>
      <c r="G67" s="87">
        <v>30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06134300</v>
      </c>
      <c r="B68" s="110">
        <f t="shared" si="2"/>
        <v>40227</v>
      </c>
      <c r="C68" s="106" t="s">
        <v>155</v>
      </c>
      <c r="D68" s="108" t="s">
        <v>59</v>
      </c>
      <c r="E68" s="108" t="s">
        <v>33</v>
      </c>
      <c r="F68" s="108" t="s">
        <v>12</v>
      </c>
      <c r="G68" s="87">
        <v>20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06134300</v>
      </c>
      <c r="B69" s="110">
        <f t="shared" si="2"/>
        <v>40227</v>
      </c>
      <c r="C69" s="106" t="s">
        <v>156</v>
      </c>
      <c r="D69" s="108" t="s">
        <v>59</v>
      </c>
      <c r="E69" s="108" t="s">
        <v>11</v>
      </c>
      <c r="F69" s="108" t="s">
        <v>12</v>
      </c>
      <c r="G69" s="87">
        <v>50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06134300</v>
      </c>
      <c r="B70" s="110">
        <f t="shared" si="2"/>
        <v>40227</v>
      </c>
      <c r="C70" s="106" t="s">
        <v>157</v>
      </c>
      <c r="D70" s="108" t="s">
        <v>38</v>
      </c>
      <c r="E70" s="108" t="s">
        <v>18</v>
      </c>
      <c r="F70" s="108" t="s">
        <v>19</v>
      </c>
      <c r="G70" s="87">
        <v>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06134300</v>
      </c>
      <c r="B71" s="110">
        <f t="shared" si="2"/>
        <v>40227</v>
      </c>
      <c r="C71" s="106" t="s">
        <v>158</v>
      </c>
      <c r="D71" s="108" t="s">
        <v>44</v>
      </c>
      <c r="E71" s="108" t="s">
        <v>18</v>
      </c>
      <c r="F71" s="108" t="s">
        <v>19</v>
      </c>
      <c r="G71" s="87">
        <v>20</v>
      </c>
      <c r="H71" s="87">
        <v>1</v>
      </c>
      <c r="I71" s="87"/>
      <c r="J71" s="87"/>
      <c r="K71" s="87"/>
      <c r="T71" s="76"/>
      <c r="U71" s="76"/>
    </row>
    <row r="72" spans="1:21" ht="14.25">
      <c r="A72" s="109" t="str">
        <f t="shared" si="2"/>
        <v>06134300</v>
      </c>
      <c r="B72" s="110">
        <f t="shared" si="2"/>
        <v>40227</v>
      </c>
      <c r="C72" s="106" t="s">
        <v>159</v>
      </c>
      <c r="D72" s="108" t="s">
        <v>49</v>
      </c>
      <c r="E72" s="108" t="s">
        <v>18</v>
      </c>
      <c r="F72" s="108" t="s">
        <v>19</v>
      </c>
      <c r="G72" s="87">
        <v>10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06134300</v>
      </c>
      <c r="B73" s="110">
        <f t="shared" si="2"/>
        <v>40227</v>
      </c>
      <c r="C73" s="106" t="s">
        <v>160</v>
      </c>
      <c r="D73" s="108" t="s">
        <v>67</v>
      </c>
      <c r="E73" s="108" t="s">
        <v>18</v>
      </c>
      <c r="F73" s="108" t="s">
        <v>19</v>
      </c>
      <c r="G73" s="87">
        <v>5</v>
      </c>
      <c r="H73" s="87"/>
      <c r="I73" s="87"/>
      <c r="J73" s="87" t="s">
        <v>161</v>
      </c>
      <c r="K73" s="87">
        <v>2</v>
      </c>
      <c r="T73" s="76"/>
      <c r="U73" s="76"/>
    </row>
    <row r="74" spans="1:21" ht="14.25">
      <c r="A74" s="109" t="str">
        <f t="shared" si="2"/>
        <v>06134300</v>
      </c>
      <c r="B74" s="110">
        <f t="shared" si="2"/>
        <v>40227</v>
      </c>
      <c r="C74" s="106" t="s">
        <v>162</v>
      </c>
      <c r="D74" s="108" t="s">
        <v>67</v>
      </c>
      <c r="E74" s="108" t="s">
        <v>11</v>
      </c>
      <c r="F74" s="108" t="s">
        <v>27</v>
      </c>
      <c r="G74" s="87">
        <v>30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06134300</v>
      </c>
      <c r="B75" s="110">
        <f t="shared" si="2"/>
        <v>40227</v>
      </c>
      <c r="C75" s="106" t="s">
        <v>163</v>
      </c>
      <c r="D75" s="108" t="s">
        <v>67</v>
      </c>
      <c r="E75" s="108" t="s">
        <v>26</v>
      </c>
      <c r="F75" s="108" t="s">
        <v>27</v>
      </c>
      <c r="G75" s="87">
        <v>5</v>
      </c>
      <c r="H75" s="87"/>
      <c r="I75" s="87"/>
      <c r="J75" s="87" t="s">
        <v>161</v>
      </c>
      <c r="K75" s="87">
        <v>4</v>
      </c>
      <c r="T75" s="76"/>
      <c r="U75" s="76"/>
    </row>
    <row r="76" spans="1:21" ht="14.25">
      <c r="A76" s="109" t="str">
        <f t="shared" si="2"/>
        <v>06134300</v>
      </c>
      <c r="B76" s="110">
        <f t="shared" si="2"/>
        <v>40227</v>
      </c>
      <c r="C76" s="106" t="s">
        <v>164</v>
      </c>
      <c r="D76" s="108" t="s">
        <v>67</v>
      </c>
      <c r="E76" s="108" t="s">
        <v>33</v>
      </c>
      <c r="F76" s="108" t="s">
        <v>27</v>
      </c>
      <c r="G76" s="87">
        <v>5</v>
      </c>
      <c r="H76" s="87">
        <v>2</v>
      </c>
      <c r="I76" s="87"/>
      <c r="J76" s="87"/>
      <c r="K76" s="87"/>
      <c r="T76" s="76"/>
      <c r="U76" s="76"/>
    </row>
    <row r="77" spans="1:21" ht="14.25">
      <c r="A77" s="109" t="str">
        <f t="shared" si="2"/>
        <v>06134300</v>
      </c>
      <c r="B77" s="110">
        <f t="shared" si="2"/>
        <v>40227</v>
      </c>
      <c r="C77" s="106" t="s">
        <v>165</v>
      </c>
      <c r="D77" s="108" t="s">
        <v>67</v>
      </c>
      <c r="E77" s="108" t="s">
        <v>18</v>
      </c>
      <c r="F77" s="108" t="s">
        <v>27</v>
      </c>
      <c r="G77" s="87">
        <v>20</v>
      </c>
      <c r="H77" s="87"/>
      <c r="I77" s="87"/>
      <c r="J77" s="87" t="s">
        <v>161</v>
      </c>
      <c r="K77" s="87">
        <v>3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167</v>
      </c>
      <c r="B82" s="19" t="s">
        <v>168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169</v>
      </c>
      <c r="B83" s="14" t="s">
        <v>170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171</v>
      </c>
      <c r="B84" s="38" t="s">
        <v>172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173</v>
      </c>
      <c r="F86" s="117"/>
      <c r="G86" s="117"/>
      <c r="H86" s="118" t="s">
        <v>174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167</v>
      </c>
      <c r="D87" s="119" t="s">
        <v>169</v>
      </c>
      <c r="E87" s="52" t="s">
        <v>12</v>
      </c>
      <c r="F87" s="52" t="s">
        <v>19</v>
      </c>
      <c r="G87" s="52" t="s">
        <v>27</v>
      </c>
      <c r="H87" s="120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76"/>
      <c r="U87" s="76"/>
    </row>
    <row r="88" spans="1:21" ht="14.25">
      <c r="A88" s="81" t="str">
        <f>A66</f>
        <v>06134300</v>
      </c>
      <c r="B88" s="105">
        <f>B66</f>
        <v>40227</v>
      </c>
      <c r="C88" s="121" t="s">
        <v>187</v>
      </c>
      <c r="D88" s="122">
        <v>169</v>
      </c>
      <c r="E88" s="123"/>
      <c r="F88" s="124">
        <v>1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06134300</v>
      </c>
      <c r="B89" s="110">
        <f t="shared" si="3"/>
        <v>40227</v>
      </c>
      <c r="C89" s="126" t="s">
        <v>188</v>
      </c>
      <c r="D89" s="127">
        <v>69</v>
      </c>
      <c r="E89" s="128">
        <v>1</v>
      </c>
      <c r="F89" s="129">
        <v>100</v>
      </c>
      <c r="G89" s="130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06134300</v>
      </c>
      <c r="B90" s="110">
        <f t="shared" si="3"/>
        <v>40227</v>
      </c>
      <c r="C90" s="126" t="s">
        <v>189</v>
      </c>
      <c r="D90" s="127">
        <v>26</v>
      </c>
      <c r="E90" s="128">
        <v>1</v>
      </c>
      <c r="F90" s="129"/>
      <c r="G90" s="130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06134300</v>
      </c>
      <c r="B91" s="110">
        <f t="shared" si="3"/>
        <v>40227</v>
      </c>
      <c r="C91" s="121" t="s">
        <v>190</v>
      </c>
      <c r="D91" s="122">
        <v>127</v>
      </c>
      <c r="E91" s="123"/>
      <c r="F91" s="124">
        <v>1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06134300</v>
      </c>
      <c r="B92" s="110">
        <f t="shared" si="3"/>
        <v>40227</v>
      </c>
      <c r="C92" s="126" t="s">
        <v>191</v>
      </c>
      <c r="D92" s="127">
        <v>132</v>
      </c>
      <c r="E92" s="128"/>
      <c r="F92" s="129">
        <v>1</v>
      </c>
      <c r="G92" s="130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06134300</v>
      </c>
      <c r="B93" s="110">
        <f t="shared" si="3"/>
        <v>40227</v>
      </c>
      <c r="C93" s="126" t="s">
        <v>192</v>
      </c>
      <c r="D93" s="127">
        <v>140</v>
      </c>
      <c r="E93" s="128">
        <v>1</v>
      </c>
      <c r="F93" s="129"/>
      <c r="G93" s="130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06134300</v>
      </c>
      <c r="B94" s="110">
        <f t="shared" si="3"/>
        <v>40227</v>
      </c>
      <c r="C94" s="126" t="s">
        <v>193</v>
      </c>
      <c r="D94" s="127">
        <v>212</v>
      </c>
      <c r="E94" s="128">
        <v>2</v>
      </c>
      <c r="F94" s="129"/>
      <c r="G94" s="130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06134300</v>
      </c>
      <c r="B95" s="110">
        <f t="shared" si="3"/>
        <v>40227</v>
      </c>
      <c r="C95" s="126" t="s">
        <v>194</v>
      </c>
      <c r="D95" s="127">
        <v>3163</v>
      </c>
      <c r="E95" s="128">
        <v>190</v>
      </c>
      <c r="F95" s="129">
        <v>120</v>
      </c>
      <c r="G95" s="130">
        <v>990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06134300</v>
      </c>
      <c r="B96" s="110">
        <f t="shared" si="3"/>
        <v>40227</v>
      </c>
      <c r="C96" s="126" t="s">
        <v>195</v>
      </c>
      <c r="D96" s="127">
        <v>183</v>
      </c>
      <c r="E96" s="128"/>
      <c r="F96" s="129">
        <v>20</v>
      </c>
      <c r="G96" s="130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06134300</v>
      </c>
      <c r="B97" s="110">
        <f t="shared" si="3"/>
        <v>40227</v>
      </c>
      <c r="C97" s="126" t="s">
        <v>196</v>
      </c>
      <c r="D97" s="127">
        <v>364</v>
      </c>
      <c r="E97" s="128"/>
      <c r="F97" s="129">
        <v>10</v>
      </c>
      <c r="G97" s="130">
        <v>10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06134300</v>
      </c>
      <c r="B98" s="110">
        <f t="shared" si="3"/>
        <v>40227</v>
      </c>
      <c r="C98" s="121" t="s">
        <v>197</v>
      </c>
      <c r="D98" s="122">
        <v>399</v>
      </c>
      <c r="E98" s="123"/>
      <c r="F98" s="124">
        <v>1</v>
      </c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06134300</v>
      </c>
      <c r="B99" s="110">
        <f t="shared" si="3"/>
        <v>40227</v>
      </c>
      <c r="C99" s="126" t="s">
        <v>198</v>
      </c>
      <c r="D99" s="127">
        <v>747</v>
      </c>
      <c r="E99" s="128">
        <v>1</v>
      </c>
      <c r="F99" s="129"/>
      <c r="G99" s="130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06134300</v>
      </c>
      <c r="B100" s="110">
        <f t="shared" si="3"/>
        <v>40227</v>
      </c>
      <c r="C100" s="126" t="s">
        <v>199</v>
      </c>
      <c r="D100" s="127">
        <v>807</v>
      </c>
      <c r="E100" s="128">
        <v>30</v>
      </c>
      <c r="F100" s="129">
        <v>3</v>
      </c>
      <c r="G100" s="130">
        <v>16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06134300</v>
      </c>
      <c r="B101" s="110">
        <f t="shared" si="3"/>
        <v>40227</v>
      </c>
      <c r="C101" s="126" t="s">
        <v>200</v>
      </c>
      <c r="D101" s="127">
        <v>831</v>
      </c>
      <c r="E101" s="128"/>
      <c r="F101" s="129"/>
      <c r="G101" s="130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06134300</v>
      </c>
      <c r="B102" s="110">
        <f t="shared" si="3"/>
        <v>40227</v>
      </c>
      <c r="C102" s="126" t="s">
        <v>201</v>
      </c>
      <c r="D102" s="127">
        <v>757</v>
      </c>
      <c r="E102" s="128">
        <v>30</v>
      </c>
      <c r="F102" s="129">
        <v>18</v>
      </c>
      <c r="G102" s="130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06134300</v>
      </c>
      <c r="B103" s="110">
        <f t="shared" si="3"/>
        <v>40227</v>
      </c>
      <c r="C103" s="126" t="s">
        <v>202</v>
      </c>
      <c r="D103" s="127">
        <v>801</v>
      </c>
      <c r="E103" s="128"/>
      <c r="F103" s="129">
        <v>2</v>
      </c>
      <c r="G103" s="130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06134300</v>
      </c>
      <c r="B104" s="110">
        <f t="shared" si="3"/>
        <v>40227</v>
      </c>
      <c r="C104" s="126" t="s">
        <v>203</v>
      </c>
      <c r="D104" s="127">
        <v>1055</v>
      </c>
      <c r="E104" s="128">
        <v>1</v>
      </c>
      <c r="F104" s="129"/>
      <c r="G104" s="130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06134300</v>
      </c>
      <c r="B105" s="110">
        <f t="shared" si="3"/>
        <v>40227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06134300</v>
      </c>
      <c r="B106" s="110">
        <f t="shared" si="3"/>
        <v>40227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06134300</v>
      </c>
      <c r="B107" s="110">
        <f t="shared" si="3"/>
        <v>40227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06134300</v>
      </c>
      <c r="B108" s="110">
        <f t="shared" si="3"/>
        <v>40227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06134300</v>
      </c>
      <c r="B109" s="110">
        <f t="shared" si="4"/>
        <v>40227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06134300</v>
      </c>
      <c r="B110" s="110">
        <f t="shared" si="4"/>
        <v>40227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06134300</v>
      </c>
      <c r="B111" s="110">
        <f t="shared" si="4"/>
        <v>40227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06134300</v>
      </c>
      <c r="B112" s="110">
        <f t="shared" si="4"/>
        <v>40227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06134300</v>
      </c>
      <c r="B113" s="110">
        <f t="shared" si="4"/>
        <v>40227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06134300</v>
      </c>
      <c r="B114" s="110">
        <f t="shared" si="4"/>
        <v>40227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06134300</v>
      </c>
      <c r="B115" s="110">
        <f t="shared" si="4"/>
        <v>40227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06134300</v>
      </c>
      <c r="B116" s="110">
        <f t="shared" si="4"/>
        <v>40227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06134300</v>
      </c>
      <c r="B117" s="110">
        <f t="shared" si="4"/>
        <v>40227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06134300</v>
      </c>
      <c r="B118" s="110">
        <f t="shared" si="4"/>
        <v>40227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06134300</v>
      </c>
      <c r="B119" s="110">
        <f t="shared" si="4"/>
        <v>40227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06134300</v>
      </c>
      <c r="B120" s="110">
        <f t="shared" si="4"/>
        <v>40227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06134300</v>
      </c>
      <c r="B121" s="110">
        <f t="shared" si="4"/>
        <v>40227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06134300</v>
      </c>
      <c r="B122" s="110">
        <f t="shared" si="4"/>
        <v>40227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06134300</v>
      </c>
      <c r="B123" s="110">
        <f t="shared" si="4"/>
        <v>40227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06134300</v>
      </c>
      <c r="B124" s="110">
        <f t="shared" si="4"/>
        <v>40227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06134300</v>
      </c>
      <c r="B125" s="110">
        <f t="shared" si="4"/>
        <v>40227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06134300</v>
      </c>
      <c r="B126" s="110">
        <f t="shared" si="4"/>
        <v>40227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06134300</v>
      </c>
      <c r="B127" s="110">
        <f t="shared" si="4"/>
        <v>40227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06134300</v>
      </c>
      <c r="B128" s="110">
        <f t="shared" si="4"/>
        <v>40227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06134300</v>
      </c>
      <c r="B129" s="110">
        <f t="shared" si="5"/>
        <v>40227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06134300</v>
      </c>
      <c r="B130" s="110">
        <f t="shared" si="5"/>
        <v>40227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06134300</v>
      </c>
      <c r="B131" s="110">
        <f t="shared" si="5"/>
        <v>40227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06134300</v>
      </c>
      <c r="B132" s="110">
        <f t="shared" si="5"/>
        <v>40227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06134300</v>
      </c>
      <c r="B133" s="110">
        <f t="shared" si="5"/>
        <v>40227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06134300</v>
      </c>
      <c r="B134" s="110">
        <f t="shared" si="5"/>
        <v>40227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06134300</v>
      </c>
      <c r="B135" s="110">
        <f t="shared" si="5"/>
        <v>40227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06134300</v>
      </c>
      <c r="B136" s="110">
        <f t="shared" si="5"/>
        <v>40227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06134300</v>
      </c>
      <c r="B137" s="110">
        <f t="shared" si="5"/>
        <v>40227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06134300</v>
      </c>
      <c r="B138" s="110">
        <f t="shared" si="5"/>
        <v>40227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06134300</v>
      </c>
      <c r="B139" s="110">
        <f t="shared" si="5"/>
        <v>40227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06134300</v>
      </c>
      <c r="B140" s="110">
        <f t="shared" si="5"/>
        <v>40227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06134300</v>
      </c>
      <c r="B141" s="110">
        <f t="shared" si="5"/>
        <v>40227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06134300</v>
      </c>
      <c r="B142" s="110">
        <f t="shared" si="5"/>
        <v>40227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06134300</v>
      </c>
      <c r="B143" s="110">
        <f t="shared" si="5"/>
        <v>40227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06134300</v>
      </c>
      <c r="B144" s="110">
        <f t="shared" si="5"/>
        <v>40227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06134300</v>
      </c>
      <c r="B145" s="110">
        <f t="shared" si="5"/>
        <v>40227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06134300</v>
      </c>
      <c r="B146" s="110">
        <f t="shared" si="5"/>
        <v>40227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06134300</v>
      </c>
      <c r="B147" s="110">
        <f t="shared" si="5"/>
        <v>40227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06134300</v>
      </c>
      <c r="B148" s="110">
        <f t="shared" si="5"/>
        <v>40227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06134300</v>
      </c>
      <c r="B149" s="110">
        <f t="shared" si="6"/>
        <v>40227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06134300</v>
      </c>
      <c r="B150" s="110">
        <f t="shared" si="6"/>
        <v>40227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06134300</v>
      </c>
      <c r="B151" s="110">
        <f t="shared" si="6"/>
        <v>40227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06134300</v>
      </c>
      <c r="B152" s="110">
        <f t="shared" si="6"/>
        <v>40227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06134300</v>
      </c>
      <c r="B153" s="110">
        <f t="shared" si="6"/>
        <v>40227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06134300</v>
      </c>
      <c r="B154" s="110">
        <f t="shared" si="6"/>
        <v>40227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06134300</v>
      </c>
      <c r="B155" s="110">
        <f t="shared" si="6"/>
        <v>40227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06134300</v>
      </c>
      <c r="B156" s="110">
        <f t="shared" si="6"/>
        <v>40227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06134300</v>
      </c>
      <c r="B157" s="110">
        <f t="shared" si="6"/>
        <v>40227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06134300</v>
      </c>
      <c r="B158" s="110">
        <f t="shared" si="6"/>
        <v>40227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06134300</v>
      </c>
      <c r="B159" s="110">
        <f t="shared" si="6"/>
        <v>40227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06134300</v>
      </c>
      <c r="B160" s="110">
        <f t="shared" si="6"/>
        <v>40227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06134300</v>
      </c>
      <c r="B161" s="110">
        <f t="shared" si="6"/>
        <v>40227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06134300</v>
      </c>
      <c r="B162" s="110">
        <f t="shared" si="6"/>
        <v>40227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06134300</v>
      </c>
      <c r="B163" s="110">
        <f t="shared" si="6"/>
        <v>40227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06134300</v>
      </c>
      <c r="B164" s="110">
        <f t="shared" si="6"/>
        <v>40227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06134300</v>
      </c>
      <c r="B165" s="110">
        <f t="shared" si="6"/>
        <v>40227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06134300</v>
      </c>
      <c r="B166" s="110">
        <f t="shared" si="6"/>
        <v>40227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06134300</v>
      </c>
      <c r="B167" s="110">
        <f t="shared" si="6"/>
        <v>40227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06134300</v>
      </c>
      <c r="B168" s="110">
        <f t="shared" si="6"/>
        <v>40227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06134300</v>
      </c>
      <c r="B169" s="110">
        <f t="shared" si="7"/>
        <v>40227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06134300</v>
      </c>
      <c r="B170" s="110">
        <f t="shared" si="7"/>
        <v>40227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06134300</v>
      </c>
      <c r="B171" s="110">
        <f t="shared" si="7"/>
        <v>40227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06134300</v>
      </c>
      <c r="B172" s="110">
        <f t="shared" si="7"/>
        <v>40227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06134300</v>
      </c>
      <c r="B173" s="110">
        <f t="shared" si="7"/>
        <v>40227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06134300</v>
      </c>
      <c r="B174" s="110">
        <f t="shared" si="7"/>
        <v>40227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06134300</v>
      </c>
      <c r="B175" s="110">
        <f t="shared" si="7"/>
        <v>40227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06134300</v>
      </c>
      <c r="B176" s="110">
        <f t="shared" si="7"/>
        <v>40227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06134300</v>
      </c>
      <c r="B177" s="110">
        <f t="shared" si="7"/>
        <v>40227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06134300</v>
      </c>
      <c r="B178" s="110">
        <f t="shared" si="7"/>
        <v>40227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06134300</v>
      </c>
      <c r="B179" s="110">
        <f t="shared" si="7"/>
        <v>40227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06134300</v>
      </c>
      <c r="B180" s="110">
        <f t="shared" si="7"/>
        <v>40227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06134300</v>
      </c>
      <c r="B181" s="110">
        <f t="shared" si="7"/>
        <v>40227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06134300</v>
      </c>
      <c r="B182" s="110">
        <f t="shared" si="7"/>
        <v>40227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06134300</v>
      </c>
      <c r="B183" s="110">
        <f t="shared" si="7"/>
        <v>40227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06134300</v>
      </c>
      <c r="B184" s="110">
        <f t="shared" si="7"/>
        <v>40227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06134300</v>
      </c>
      <c r="B185" s="110">
        <f t="shared" si="7"/>
        <v>40227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06134300</v>
      </c>
      <c r="B186" s="110">
        <f t="shared" si="7"/>
        <v>40227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06134300</v>
      </c>
      <c r="B187" s="110">
        <f t="shared" si="7"/>
        <v>40227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06134300</v>
      </c>
      <c r="B188" s="110">
        <f t="shared" si="7"/>
        <v>40227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06134300</v>
      </c>
      <c r="B189" s="110">
        <f t="shared" si="8"/>
        <v>40227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06134300</v>
      </c>
      <c r="B190" s="110">
        <f t="shared" si="8"/>
        <v>40227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06134300</v>
      </c>
      <c r="B191" s="110">
        <f t="shared" si="8"/>
        <v>40227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06134300</v>
      </c>
      <c r="B192" s="110">
        <f t="shared" si="8"/>
        <v>40227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06134300</v>
      </c>
      <c r="B193" s="110">
        <f t="shared" si="8"/>
        <v>40227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06134300</v>
      </c>
      <c r="B194" s="110">
        <f t="shared" si="8"/>
        <v>40227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06134300</v>
      </c>
      <c r="B195" s="110">
        <f t="shared" si="8"/>
        <v>40227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06134300</v>
      </c>
      <c r="B196" s="110">
        <f t="shared" si="8"/>
        <v>40227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06134300</v>
      </c>
      <c r="B197" s="110">
        <f t="shared" si="8"/>
        <v>40227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06134300</v>
      </c>
      <c r="B198" s="110">
        <f t="shared" si="8"/>
        <v>40227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06134300</v>
      </c>
      <c r="B199" s="110">
        <f t="shared" si="8"/>
        <v>40227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06134300</v>
      </c>
      <c r="B200" s="110">
        <f t="shared" si="8"/>
        <v>40227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06134300</v>
      </c>
      <c r="B201" s="110">
        <f t="shared" si="8"/>
        <v>40227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06134300</v>
      </c>
      <c r="B202" s="110">
        <f t="shared" si="8"/>
        <v>40227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06134300</v>
      </c>
      <c r="B203" s="110">
        <f t="shared" si="8"/>
        <v>40227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06134300</v>
      </c>
      <c r="B204" s="110">
        <f t="shared" si="8"/>
        <v>40227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06134300</v>
      </c>
      <c r="B205" s="110">
        <f t="shared" si="8"/>
        <v>40227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06134300</v>
      </c>
      <c r="B206" s="110">
        <f t="shared" si="8"/>
        <v>40227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06134300</v>
      </c>
      <c r="B207" s="110">
        <f t="shared" si="8"/>
        <v>40227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06134300</v>
      </c>
      <c r="B208" s="110">
        <f t="shared" si="8"/>
        <v>40227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06134300</v>
      </c>
      <c r="B209" s="110">
        <f t="shared" si="9"/>
        <v>40227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06134300</v>
      </c>
      <c r="B210" s="110">
        <f t="shared" si="9"/>
        <v>40227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06134300</v>
      </c>
      <c r="B211" s="110">
        <f t="shared" si="9"/>
        <v>40227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06134300</v>
      </c>
      <c r="B212" s="110">
        <f t="shared" si="9"/>
        <v>40227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06134300</v>
      </c>
      <c r="B213" s="110">
        <f t="shared" si="9"/>
        <v>40227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06134300</v>
      </c>
      <c r="B214" s="110">
        <f t="shared" si="9"/>
        <v>40227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06134300</v>
      </c>
      <c r="B215" s="110">
        <f t="shared" si="9"/>
        <v>40227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06134300</v>
      </c>
      <c r="B216" s="110">
        <f t="shared" si="9"/>
        <v>40227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06134300</v>
      </c>
      <c r="B217" s="110">
        <f t="shared" si="9"/>
        <v>40227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06134300</v>
      </c>
      <c r="B218" s="110">
        <f t="shared" si="9"/>
        <v>40227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06134300</v>
      </c>
      <c r="B219" s="110">
        <f t="shared" si="9"/>
        <v>40227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06134300</v>
      </c>
      <c r="B220" s="110">
        <f t="shared" si="9"/>
        <v>40227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06134300</v>
      </c>
      <c r="B221" s="110">
        <f t="shared" si="9"/>
        <v>40227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06134300</v>
      </c>
      <c r="B222" s="110">
        <f t="shared" si="9"/>
        <v>40227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06134300</v>
      </c>
      <c r="B223" s="110">
        <f t="shared" si="9"/>
        <v>40227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06134300</v>
      </c>
      <c r="B224" s="110">
        <f t="shared" si="9"/>
        <v>40227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06134300</v>
      </c>
      <c r="B225" s="110">
        <f t="shared" si="9"/>
        <v>40227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06134300</v>
      </c>
      <c r="B226" s="110">
        <f t="shared" si="9"/>
        <v>40227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06134300</v>
      </c>
      <c r="B227" s="110">
        <f t="shared" si="9"/>
        <v>40227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06134300</v>
      </c>
      <c r="B228" s="110">
        <f t="shared" si="9"/>
        <v>40227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06134300</v>
      </c>
      <c r="B229" s="110">
        <f t="shared" si="10"/>
        <v>40227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06134300</v>
      </c>
      <c r="B230" s="110">
        <f t="shared" si="10"/>
        <v>40227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06134300</v>
      </c>
      <c r="B231" s="110">
        <f t="shared" si="10"/>
        <v>40227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06134300</v>
      </c>
      <c r="B232" s="110">
        <f t="shared" si="10"/>
        <v>40227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06134300</v>
      </c>
      <c r="B233" s="110">
        <f t="shared" si="10"/>
        <v>40227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06134300</v>
      </c>
      <c r="B234" s="110">
        <f t="shared" si="10"/>
        <v>40227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06134300</v>
      </c>
      <c r="B235" s="110">
        <f t="shared" si="10"/>
        <v>40227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06134300</v>
      </c>
      <c r="B236" s="110">
        <f t="shared" si="10"/>
        <v>40227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06134300</v>
      </c>
      <c r="B237" s="110">
        <f t="shared" si="10"/>
        <v>40227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06134300</v>
      </c>
      <c r="B238" s="110">
        <f t="shared" si="10"/>
        <v>40227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06134300</v>
      </c>
      <c r="B239" s="110">
        <f t="shared" si="10"/>
        <v>40227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06134300</v>
      </c>
      <c r="B240" s="110">
        <f t="shared" si="10"/>
        <v>40227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06134300</v>
      </c>
      <c r="B241" s="110">
        <f t="shared" si="10"/>
        <v>40227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06134300</v>
      </c>
      <c r="B242" s="110">
        <f t="shared" si="10"/>
        <v>40227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06134300</v>
      </c>
      <c r="B243" s="110">
        <f t="shared" si="10"/>
        <v>40227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0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4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2010-12-28T13:48:34Z</dcterms:created>
  <dcterms:modified xsi:type="dcterms:W3CDTF">2010-12-28T13:49:10Z</dcterms:modified>
  <cp:category/>
  <cp:version/>
  <cp:contentType/>
  <cp:contentStatus/>
</cp:coreProperties>
</file>