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2 JUILLET\21012 GEVIL\21012_GEVIL_exports\"/>
    </mc:Choice>
  </mc:AlternateContent>
  <xr:revisionPtr revIDLastSave="0" documentId="13_ncr:1_{F214E0E4-6F97-48C1-A9C7-23729E4C8775}" xr6:coauthVersionLast="47" xr6:coauthVersionMax="47" xr10:uidLastSave="{00000000-0000-0000-0000-000000000000}"/>
  <bookViews>
    <workbookView xWindow="-28920" yWindow="-120" windowWidth="29040" windowHeight="15840" xr2:uid="{54A9A474-8CCC-497B-B3D0-1CF96E8C4D1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<sst xmlns="http://schemas.openxmlformats.org/spreadsheetml/2006/main" count="293" uniqueCount="160">
  <si>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</si>
  <si>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</si>
  <si>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</si>
  <si>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</si>
  <si>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</si>
  <si>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</si>
  <si>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</si>
  <si>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</si>
  <si>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</si>
  <si>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</si>
  <si>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</si>
  <si>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</si>
  <si>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</si>
  <si>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</si>
  <si>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</si>
  <si>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</si>
  <si>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</si>
  <si>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</si>
  <si>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</si>
  <si>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</si>
  <si>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</si>
  <si>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</si>
  <si>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</si>
  <si>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</si>
  <si>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</si>
  <si>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</si>
  <si>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</si>
  <si>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</si>
  <si>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</si>
  <si>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</si>
  <si>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</si>
  <si>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</si>
  <si>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</si>
  <si>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</si>
  <si>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</si>
  <si>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</si>
  <si>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</si>
  <si>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</si>
  <si>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</si>
  <si>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</si>
  <si>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</si>
  <si>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</si>
  <si>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</si>
  <si>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</si>
  <si>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</si>
  <si>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</si>
  <si>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</si>
  <si>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</si>
  <si>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</si>
  <si>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</si>
  <si>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</si>
  <si>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</si>
  <si>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</si>
  <si>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06139815</t>
  </si>
  <si>
    <t>GELON</t>
  </si>
  <si>
    <t>GELON A VILLARD-SALLET 2</t>
  </si>
  <si>
    <t>VILLARD-LEGER</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</si>
  <si>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</si>
  <si>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</si>
  <si>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</si>
  <si>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</si>
  <si>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</si>
  <si>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</si>
  <si>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</si>
  <si>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</si>
  <si>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</si>
  <si>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</si>
  <si>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</si>
  <si>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</si>
  <si>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</si>
  <si>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</si>
  <si>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</si>
  <si>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</si>
  <si>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</si>
  <si>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</si>
  <si>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</si>
  <si>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</si>
  <si>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</si>
  <si>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</si>
  <si>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</si>
  <si>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</si>
  <si>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</si>
  <si>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</si>
  <si>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</si>
  <si>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</si>
  <si>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</si>
  <si>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</si>
  <si>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</si>
  <si>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</si>
  <si>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</si>
  <si>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</si>
  <si>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</si>
  <si>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</si>
  <si>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</si>
  <si>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</si>
  <si>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</si>
  <si>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</si>
  <si>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</si>
  <si>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</si>
  <si>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</si>
  <si>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</si>
  <si>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</si>
  <si>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</si>
  <si>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</si>
  <si>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</si>
  <si>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</si>
  <si>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</si>
  <si>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</si>
  <si>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</si>
  <si>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</si>
  <si>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</si>
  <si>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</si>
  <si>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</si>
  <si>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</si>
  <si>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</si>
  <si>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</si>
  <si>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</si>
  <si>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</si>
  <si>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</si>
  <si>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</si>
  <si>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</si>
  <si>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</si>
  <si>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</si>
  <si>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</si>
  <si>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</si>
  <si>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</si>
  <si>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</si>
  <si>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</si>
  <si>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</si>
  <si>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</si>
  <si>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</si>
  <si>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</si>
  <si>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</si>
  <si>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</si>
  <si>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</si>
  <si>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</si>
  <si>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</si>
  <si>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</si>
  <si>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</si>
  <si>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</si>
  <si>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</si>
  <si>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</si>
  <si>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</si>
  <si>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</si>
  <si>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</si>
  <si>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</si>
  <si>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</si>
  <si>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</si>
  <si>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</si>
  <si>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</si>
  <si>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</si>
  <si>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</si>
  <si>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</si>
  <si>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</si>
  <si>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</si>
  <si>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</si>
  <si>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</si>
  <si>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</si>
  <si>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GEVIL_2021-07-05</t>
  </si>
  <si>
    <t>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</si>
</sst>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AA76520-963B-45B6-A29A-59B2556706E6}"/>
    <cellStyle name="Normal_résultats" xfId="2" xr:uid="{09652DE8-F0C3-4E3E-975E-C63C6CFA7E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2%20JUILLET/21012%20GEVIL/21012_GEVIL_05-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38657-E282-4EF7-8396-BC02C6D9B89B}">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73315</v>
      </c>
      <c r="G23" s="40">
        <v>946065</v>
      </c>
      <c r="H23" s="40">
        <v>6492715</v>
      </c>
      <c r="I23" s="40">
        <v>305</v>
      </c>
      <c r="J23" s="40" t="s">
        <v>57</v>
      </c>
      <c r="K23" s="39">
        <v>945968.6700491705</v>
      </c>
      <c r="L23" s="39">
        <v>6492605.2398512093</v>
      </c>
      <c r="M23" s="39">
        <v>946038.03334995662</v>
      </c>
      <c r="N23" s="39">
        <v>6492689.2345840894</v>
      </c>
      <c r="O23" s="40">
        <v>9</v>
      </c>
      <c r="P23" s="40">
        <v>108</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v>44382</v>
      </c>
      <c r="E26" s="49" t="s">
        <v>61</v>
      </c>
      <c r="F26" s="45" t="s">
        <v>62</v>
      </c>
      <c r="G26" s="50" t="s">
        <v>159</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44382</v>
      </c>
      <c r="E39" s="88">
        <v>6.5</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83</v>
      </c>
      <c r="R42" s="57"/>
      <c r="S42" s="57"/>
    </row>
    <row r="43" spans="1:19">
      <c r="A43" s="93"/>
      <c r="B43" s="93"/>
      <c r="C43" s="93"/>
      <c r="D43" s="94"/>
      <c r="E43" s="93"/>
      <c r="F43" s="89" t="s">
        <v>92</v>
      </c>
      <c r="G43" s="90" t="s">
        <v>93</v>
      </c>
      <c r="H43" s="95">
        <v>92</v>
      </c>
      <c r="I43" s="91" t="s">
        <v>94</v>
      </c>
      <c r="O43" s="2"/>
      <c r="R43" s="57"/>
      <c r="S43" s="57"/>
    </row>
    <row r="44" spans="1:19">
      <c r="A44" s="93"/>
      <c r="B44" s="93"/>
      <c r="C44" s="93"/>
      <c r="D44" s="94"/>
      <c r="E44" s="93"/>
      <c r="F44" s="89" t="s">
        <v>95</v>
      </c>
      <c r="G44" s="90" t="s">
        <v>96</v>
      </c>
      <c r="H44" s="95">
        <v>1</v>
      </c>
      <c r="I44" s="91" t="s">
        <v>83</v>
      </c>
      <c r="M44" s="2"/>
      <c r="N44" s="2"/>
      <c r="O44" s="2"/>
      <c r="P44" s="2"/>
      <c r="Q44" s="2"/>
      <c r="R44" s="2"/>
      <c r="S44" s="2"/>
    </row>
    <row r="45" spans="1:19">
      <c r="A45" s="93"/>
      <c r="B45" s="93"/>
      <c r="C45" s="93"/>
      <c r="D45" s="94"/>
      <c r="E45" s="93"/>
      <c r="F45" s="89" t="s">
        <v>97</v>
      </c>
      <c r="G45" s="90" t="s">
        <v>98</v>
      </c>
      <c r="H45" s="95">
        <v>1</v>
      </c>
      <c r="I45" s="91" t="s">
        <v>83</v>
      </c>
      <c r="M45" s="2"/>
      <c r="N45" s="2"/>
      <c r="O45" s="2"/>
      <c r="P45" s="2"/>
      <c r="Q45" s="2"/>
      <c r="R45" s="2"/>
      <c r="S45" s="2"/>
    </row>
    <row r="46" spans="1:19">
      <c r="A46" s="93"/>
      <c r="B46" s="93"/>
      <c r="C46" s="93"/>
      <c r="D46" s="94"/>
      <c r="E46" s="93"/>
      <c r="F46" s="89" t="s">
        <v>99</v>
      </c>
      <c r="G46" s="90" t="s">
        <v>100</v>
      </c>
      <c r="H46" s="95">
        <v>1</v>
      </c>
      <c r="I46" s="91" t="s">
        <v>83</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83</v>
      </c>
      <c r="O48" s="59"/>
    </row>
    <row r="49" spans="1:19" s="2" customFormat="1">
      <c r="A49" s="93"/>
      <c r="B49" s="93"/>
      <c r="C49" s="93"/>
      <c r="D49" s="94"/>
      <c r="E49" s="93"/>
      <c r="F49" s="89" t="s">
        <v>105</v>
      </c>
      <c r="G49" s="90" t="s">
        <v>106</v>
      </c>
      <c r="H49" s="95">
        <v>1</v>
      </c>
      <c r="I49" s="91" t="s">
        <v>83</v>
      </c>
      <c r="M49" s="59"/>
      <c r="N49" s="59"/>
      <c r="O49" s="59"/>
      <c r="P49" s="59"/>
      <c r="Q49" s="59"/>
      <c r="R49" s="57"/>
      <c r="S49" s="57"/>
    </row>
    <row r="50" spans="1:19" s="2" customFormat="1">
      <c r="A50" s="93"/>
      <c r="B50" s="93"/>
      <c r="C50" s="93"/>
      <c r="D50" s="94"/>
      <c r="E50" s="93"/>
      <c r="F50" s="100" t="s">
        <v>107</v>
      </c>
      <c r="G50" s="101" t="s">
        <v>108</v>
      </c>
      <c r="H50" s="102">
        <v>1</v>
      </c>
      <c r="I50" s="91" t="s">
        <v>83</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44382</v>
      </c>
      <c r="C66" s="126" t="s">
        <v>141</v>
      </c>
      <c r="D66" s="91" t="s">
        <v>82</v>
      </c>
      <c r="E66" s="91" t="s">
        <v>130</v>
      </c>
      <c r="F66" s="91" t="s">
        <v>142</v>
      </c>
      <c r="G66" s="91">
        <v>10</v>
      </c>
      <c r="H66" s="91">
        <v>0</v>
      </c>
      <c r="I66" s="91"/>
      <c r="J66" s="91"/>
      <c r="K66" s="91">
        <v>0</v>
      </c>
    </row>
    <row r="67" spans="1:19">
      <c r="A67" s="127" t="s">
        <v>53</v>
      </c>
      <c r="B67" s="128">
        <v>44382</v>
      </c>
      <c r="C67" s="126" t="s">
        <v>143</v>
      </c>
      <c r="D67" s="91" t="s">
        <v>91</v>
      </c>
      <c r="E67" s="91" t="s">
        <v>130</v>
      </c>
      <c r="F67" s="95" t="s">
        <v>142</v>
      </c>
      <c r="G67" s="95">
        <v>15</v>
      </c>
      <c r="H67" s="95">
        <v>0</v>
      </c>
      <c r="I67" s="95"/>
      <c r="J67" s="95"/>
      <c r="K67" s="91">
        <v>0</v>
      </c>
    </row>
    <row r="68" spans="1:19">
      <c r="A68" s="127" t="s">
        <v>53</v>
      </c>
      <c r="B68" s="128">
        <v>44382</v>
      </c>
      <c r="C68" s="126" t="s">
        <v>144</v>
      </c>
      <c r="D68" s="91" t="s">
        <v>96</v>
      </c>
      <c r="E68" s="91" t="s">
        <v>130</v>
      </c>
      <c r="F68" s="95" t="s">
        <v>142</v>
      </c>
      <c r="G68" s="95">
        <v>20</v>
      </c>
      <c r="H68" s="95">
        <v>0</v>
      </c>
      <c r="I68" s="95"/>
      <c r="J68" s="95"/>
      <c r="K68" s="91">
        <v>0</v>
      </c>
    </row>
    <row r="69" spans="1:19">
      <c r="A69" s="127" t="s">
        <v>53</v>
      </c>
      <c r="B69" s="128">
        <v>44382</v>
      </c>
      <c r="C69" s="126" t="s">
        <v>145</v>
      </c>
      <c r="D69" s="91" t="s">
        <v>98</v>
      </c>
      <c r="E69" s="91" t="s">
        <v>130</v>
      </c>
      <c r="F69" s="95" t="s">
        <v>142</v>
      </c>
      <c r="G69" s="95">
        <v>10</v>
      </c>
      <c r="H69" s="95">
        <v>0</v>
      </c>
      <c r="I69" s="95"/>
      <c r="J69" s="95"/>
      <c r="K69" s="91">
        <v>0</v>
      </c>
    </row>
    <row r="70" spans="1:19">
      <c r="A70" s="127" t="s">
        <v>53</v>
      </c>
      <c r="B70" s="128">
        <v>44382</v>
      </c>
      <c r="C70" s="126" t="s">
        <v>146</v>
      </c>
      <c r="D70" s="91" t="s">
        <v>93</v>
      </c>
      <c r="E70" s="91" t="s">
        <v>130</v>
      </c>
      <c r="F70" s="95" t="s">
        <v>147</v>
      </c>
      <c r="G70" s="95">
        <v>20</v>
      </c>
      <c r="H70" s="95">
        <v>0</v>
      </c>
      <c r="I70" s="95"/>
      <c r="J70" s="95"/>
      <c r="K70" s="91">
        <v>0</v>
      </c>
    </row>
    <row r="71" spans="1:19">
      <c r="A71" s="127" t="s">
        <v>53</v>
      </c>
      <c r="B71" s="128">
        <v>44382</v>
      </c>
      <c r="C71" s="126" t="s">
        <v>148</v>
      </c>
      <c r="D71" s="91" t="s">
        <v>93</v>
      </c>
      <c r="E71" s="91" t="s">
        <v>135</v>
      </c>
      <c r="F71" s="95" t="s">
        <v>147</v>
      </c>
      <c r="G71" s="95">
        <v>20</v>
      </c>
      <c r="H71" s="95">
        <v>0</v>
      </c>
      <c r="I71" s="95"/>
      <c r="J71" s="95"/>
      <c r="K71" s="91">
        <v>0</v>
      </c>
    </row>
    <row r="72" spans="1:19">
      <c r="A72" s="127" t="s">
        <v>53</v>
      </c>
      <c r="B72" s="128">
        <v>44382</v>
      </c>
      <c r="C72" s="126" t="s">
        <v>149</v>
      </c>
      <c r="D72" s="91" t="s">
        <v>93</v>
      </c>
      <c r="E72" s="91" t="s">
        <v>125</v>
      </c>
      <c r="F72" s="95" t="s">
        <v>147</v>
      </c>
      <c r="G72" s="95">
        <v>5</v>
      </c>
      <c r="H72" s="95">
        <v>0</v>
      </c>
      <c r="I72" s="95"/>
      <c r="J72" s="95"/>
      <c r="K72" s="91">
        <v>0</v>
      </c>
    </row>
    <row r="73" spans="1:19">
      <c r="A73" s="127" t="s">
        <v>53</v>
      </c>
      <c r="B73" s="128">
        <v>44382</v>
      </c>
      <c r="C73" s="126" t="s">
        <v>150</v>
      </c>
      <c r="D73" s="91" t="s">
        <v>93</v>
      </c>
      <c r="E73" s="91" t="s">
        <v>120</v>
      </c>
      <c r="F73" s="95" t="s">
        <v>147</v>
      </c>
      <c r="G73" s="95">
        <v>5</v>
      </c>
      <c r="H73" s="95">
        <v>1</v>
      </c>
      <c r="I73" s="95"/>
      <c r="J73" s="95"/>
      <c r="K73" s="91">
        <v>0</v>
      </c>
    </row>
    <row r="74" spans="1:19">
      <c r="A74" s="127" t="s">
        <v>53</v>
      </c>
      <c r="B74" s="128">
        <v>44382</v>
      </c>
      <c r="C74" s="126" t="s">
        <v>151</v>
      </c>
      <c r="D74" s="91" t="s">
        <v>93</v>
      </c>
      <c r="E74" s="91" t="s">
        <v>130</v>
      </c>
      <c r="F74" s="95" t="s">
        <v>152</v>
      </c>
      <c r="G74" s="95">
        <v>30</v>
      </c>
      <c r="H74" s="95">
        <v>0</v>
      </c>
      <c r="I74" s="95"/>
      <c r="J74" s="95"/>
      <c r="K74" s="91">
        <v>0</v>
      </c>
    </row>
    <row r="75" spans="1:19">
      <c r="A75" s="127" t="s">
        <v>53</v>
      </c>
      <c r="B75" s="128">
        <v>44382</v>
      </c>
      <c r="C75" s="126" t="s">
        <v>153</v>
      </c>
      <c r="D75" s="91" t="s">
        <v>93</v>
      </c>
      <c r="E75" s="91" t="s">
        <v>135</v>
      </c>
      <c r="F75" s="95" t="s">
        <v>152</v>
      </c>
      <c r="G75" s="95">
        <v>30</v>
      </c>
      <c r="H75" s="95">
        <v>0</v>
      </c>
      <c r="I75" s="95"/>
      <c r="J75" s="95"/>
      <c r="K75" s="91">
        <v>0</v>
      </c>
    </row>
    <row r="76" spans="1:19">
      <c r="A76" s="127" t="s">
        <v>53</v>
      </c>
      <c r="B76" s="128">
        <v>44382</v>
      </c>
      <c r="C76" s="126" t="s">
        <v>154</v>
      </c>
      <c r="D76" s="91" t="s">
        <v>93</v>
      </c>
      <c r="E76" s="91" t="s">
        <v>125</v>
      </c>
      <c r="F76" s="95" t="s">
        <v>152</v>
      </c>
      <c r="G76" s="95">
        <v>10</v>
      </c>
      <c r="H76" s="95">
        <v>0</v>
      </c>
      <c r="I76" s="95"/>
      <c r="J76" s="95"/>
      <c r="K76" s="91">
        <v>0</v>
      </c>
    </row>
    <row r="77" spans="1:19">
      <c r="A77" s="127" t="s">
        <v>53</v>
      </c>
      <c r="B77" s="128">
        <v>44382</v>
      </c>
      <c r="C77" s="126" t="s">
        <v>155</v>
      </c>
      <c r="D77" s="91" t="s">
        <v>93</v>
      </c>
      <c r="E77" s="91" t="s">
        <v>120</v>
      </c>
      <c r="F77" s="95" t="s">
        <v>152</v>
      </c>
      <c r="G77" s="95">
        <v>20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E1527AD-ECD0-435F-951E-F81D96557C6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AB1821B-C494-4D13-A2F3-837C1A23136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1132D9F-D9F5-4D60-97A7-A9F6E66ECA4D}">
      <formula1>1</formula1>
      <formula2>14</formula2>
    </dataValidation>
    <dataValidation type="textLength" allowBlank="1" showInputMessage="1" showErrorMessage="1" errorTitle="Code Sandre station" error="Chaîne de 8 caractères numériques" sqref="B23" xr:uid="{FB3DB5CF-8168-4375-9467-C4146B3A3F4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1CE53A2-A6BD-46AA-BB9F-D5209450C262}">
      <formula1>$R$2:$R$29</formula1>
    </dataValidation>
    <dataValidation type="list" allowBlank="1" sqref="D66" xr:uid="{FC66298D-DC9E-4653-87DC-4F3EA0370E1A}">
      <formula1>"S1, S2, S3, S9, S10, S11, S18, S24, S25, S28, S29, S30"</formula1>
    </dataValidation>
    <dataValidation type="list" allowBlank="1" errorTitle="Choisir une des 4 catégories" error="Vous devez indiquer une des 4 catégories de la liste déroulante" sqref="I39:I50" xr:uid="{ED1DABB5-B9B5-4709-8F6E-E1F4B42586F7}">
      <formula1>"D, M, MNR, P"</formula1>
    </dataValidation>
    <dataValidation type="list" allowBlank="1" errorTitle="Abondance végétation de 0 à 5" sqref="K66:K77" xr:uid="{9BCA1433-B9D8-42BD-91D8-774C897D92A3}">
      <formula1>"0, 1, 2, 3, 4, 5"</formula1>
    </dataValidation>
    <dataValidation type="list" allowBlank="1" errorTitle="Stabilité ou non du substrat" sqref="I66" xr:uid="{D6BD7814-8F48-49D3-9FA4-B3C521AA40B3}">
      <formula1>"stable , moyennement stable , instable"</formula1>
    </dataValidation>
    <dataValidation type="list" allowBlank="1" errorTitle="Intensité du comatage de 0 à 5" sqref="H66" xr:uid="{CB034A33-E28A-4BEF-9D75-5AEC37C65A80}">
      <formula1>"0, 1, 2, 3, 4, 5"</formula1>
    </dataValidation>
    <dataValidation type="list" allowBlank="1" errorTitle="Bocal de regroupement" sqref="F66" xr:uid="{824468E6-48B1-4363-A1F7-FCDDE0067F40}">
      <formula1>"PhA , PhB, PhC"</formula1>
    </dataValidation>
    <dataValidation allowBlank="1" showErrorMessage="1" errorTitle="Altitude en mètres" sqref="K23:N23" xr:uid="{0FB04052-4139-46FB-B35F-BA8970FA42F7}"/>
    <dataValidation type="list" allowBlank="1" showInputMessage="1" sqref="D67:D77" xr:uid="{AFB1FBFA-22B0-4BBD-9E92-2B23EA0662C3}">
      <formula1>"S1, S2, S3, S9, S10, S11, S18, S24, S25, S28, S29, S30"</formula1>
    </dataValidation>
    <dataValidation type="list" allowBlank="1" errorTitle="Codage SANDRE svp" sqref="E66:E77" xr:uid="{0AB20E06-3E22-457C-94F2-971A16240AE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927F824-C36F-4E37-881E-F56F00BF2BB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26C872D-0B66-4078-9E91-98F8324F59C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7CA02E9-BEF2-4EFF-9387-B5A2F878ABA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BC58F0F-A7FA-4055-9BE2-9AAE99CDCC8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1F7A5E5-5D60-42EA-9834-84CC326FCEC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24CE9E8-DCFF-44DC-9DC2-9F0B74B667C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35F2826-3023-4102-8C0D-E212A5DF5B8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D9BBCE3-B08A-4880-9CBF-CCFFA719B5E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B2BE795-C26B-4FBF-B5CD-400E31C056D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5F78C2C-9D09-4A1A-A511-38FBCA2EB8B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7E83A61-43CA-4F9D-B840-E25240E84E6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365A65E-91CE-4E41-8AB1-F9E13C506D0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907AD91-82CD-414D-8508-ABDFA66E277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DBB5480-803D-46CB-9B29-10CD2AFDB63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2021-07-13T08:46:20Z</dcterms:created>
  <dcterms:modified xsi:type="dcterms:W3CDTF">2021-07-13T08:46:24Z</dcterms:modified>
</cp:coreProperties>
</file>