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W:\Laboratoire\RCO HIVER 2022\2 - Coordonnées validées\S8 AD &amp; JB\22002_DRACHA\22002_DRACHA_exports\"/>
    </mc:Choice>
  </mc:AlternateContent>
  <xr:revisionPtr revIDLastSave="0" documentId="13_ncr:1_{1296B2E6-A4A9-41F1-AA9A-2F7997FAAE97}" xr6:coauthVersionLast="36" xr6:coauthVersionMax="36" xr10:uidLastSave="{00000000-0000-0000-0000-000000000000}"/>
  <bookViews>
    <workbookView xWindow="0" yWindow="0" windowWidth="23040" windowHeight="9060" xr2:uid="{3972B66D-2A71-4ABA-BBE6-A122A733C2E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<sst xmlns="http://schemas.openxmlformats.org/spreadsheetml/2006/main" count="306" uniqueCount="161">
  <si>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</si>
  <si>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</si>
  <si>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</si>
  <si>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</si>
  <si>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</si>
  <si>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</si>
  <si>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</si>
  <si>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</si>
  <si>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</si>
  <si>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</si>
  <si>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</si>
  <si>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</si>
  <si>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</si>
  <si>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</si>
  <si>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</si>
  <si>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</si>
  <si>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</si>
  <si>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</si>
  <si>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</si>
  <si>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</si>
  <si>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</si>
  <si>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</si>
  <si>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</si>
  <si>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</si>
  <si>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</si>
  <si>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</si>
  <si>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</si>
  <si>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</si>
  <si>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</si>
  <si>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</si>
  <si>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</si>
  <si>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</si>
  <si>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</si>
  <si>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</si>
  <si>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</si>
  <si>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</si>
  <si>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</si>
  <si>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</si>
  <si>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</si>
  <si>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</si>
  <si>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</si>
  <si>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</si>
  <si>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</si>
  <si>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</si>
  <si>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</si>
  <si>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</si>
  <si>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</si>
  <si>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</si>
  <si>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</si>
  <si>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</si>
  <si>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</si>
  <si>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</si>
  <si>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</si>
  <si>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06142450</t>
  </si>
  <si>
    <t>DRAC BLANC</t>
  </si>
  <si>
    <t>DRAC BLANC A CHAMPOLEON</t>
  </si>
  <si>
    <t>CHAMPOLEON</t>
  </si>
  <si>
    <t>Réseau de contrôle et surveillance</t>
  </si>
  <si>
    <t>facultatif #</t>
  </si>
  <si>
    <t>CODE_OPERATION</t>
  </si>
  <si>
    <t>TYPO_NATIONALE</t>
  </si>
  <si>
    <t>23/02/2022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</si>
  <si>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</si>
  <si>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</si>
  <si>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</si>
  <si>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</si>
  <si>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</si>
  <si>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</si>
  <si>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</si>
  <si>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</si>
  <si>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</si>
  <si>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</si>
  <si>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</si>
  <si>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</si>
  <si>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</si>
  <si>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</si>
  <si>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</si>
  <si>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</si>
  <si>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</si>
  <si>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</si>
  <si>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</si>
  <si>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</si>
  <si>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</si>
  <si>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</si>
  <si>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</si>
  <si>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</si>
  <si>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</si>
  <si>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</si>
  <si>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</si>
  <si>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</si>
  <si>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</si>
  <si>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</si>
  <si>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</si>
  <si>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</si>
  <si>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</si>
  <si>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</si>
  <si>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</si>
  <si>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</si>
  <si>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</si>
  <si>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</si>
  <si>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</si>
  <si>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</si>
  <si>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</si>
  <si>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</si>
  <si>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</si>
  <si>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</si>
  <si>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</si>
  <si>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</si>
  <si>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</si>
  <si>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</si>
  <si>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</si>
  <si>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</si>
  <si>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</si>
  <si>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</si>
  <si>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</si>
  <si>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</si>
  <si>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</si>
  <si>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</si>
  <si>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</si>
  <si>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</si>
  <si>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</si>
  <si>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</si>
  <si>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</si>
  <si>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</si>
  <si>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</si>
  <si>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</si>
  <si>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</si>
  <si>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</si>
  <si>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</si>
  <si>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</si>
  <si>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</si>
  <si>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</si>
  <si>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</si>
  <si>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</si>
  <si>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</si>
  <si>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</si>
  <si>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</si>
  <si>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</si>
  <si>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</si>
  <si>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</si>
  <si>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</si>
  <si>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</si>
  <si>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</si>
  <si>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</si>
  <si>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</si>
  <si>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</si>
  <si>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</si>
  <si>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</si>
  <si>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</si>
  <si>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</si>
  <si>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</si>
  <si>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</si>
  <si>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</si>
  <si>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</si>
  <si>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</si>
  <si>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</si>
  <si>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</si>
  <si>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</si>
  <si>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</si>
  <si>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DRACHA_2022-02-23</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</si>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</sst>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65FCD2D-6DF4-4811-845F-0938EEB0042F}"/>
    <cellStyle name="Normal_résultats" xfId="2" xr:uid="{5125B73C-6A28-4EC2-9A5C-C893A3424D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2/2%20-%20Coordonn&#233;es%20valid&#233;es/S8%20AD%20&amp;%20JB/22002_DRACHA/22002_DRACHA_23-02-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1A757-E046-4DEE-B5FA-E8EE1301DEFB}">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5032</v>
      </c>
      <c r="G23" s="40">
        <v>957694</v>
      </c>
      <c r="H23" s="40">
        <v>6408174</v>
      </c>
      <c r="I23" s="40">
        <v>1295</v>
      </c>
      <c r="J23" s="40" t="s">
        <v>57</v>
      </c>
      <c r="K23" s="39">
        <v>957559.17980857217</v>
      </c>
      <c r="L23" s="39">
        <v>6408398.6321186498</v>
      </c>
      <c r="M23" s="39">
        <v>957686.96479864058</v>
      </c>
      <c r="N23" s="39">
        <v>6408220.5293992264</v>
      </c>
      <c r="O23" s="40">
        <v>36.5</v>
      </c>
      <c r="P23" s="40">
        <v>219</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9.18888888888889</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70</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10</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30</v>
      </c>
      <c r="H66" s="91">
        <v>0</v>
      </c>
      <c r="I66" s="91"/>
      <c r="J66" s="91"/>
      <c r="K66" s="91">
        <v>0</v>
      </c>
    </row>
    <row r="67" spans="1:19">
      <c r="A67" s="127" t="s">
        <v>53</v>
      </c>
      <c r="B67" s="128" t="s">
        <v>61</v>
      </c>
      <c r="C67" s="126" t="s">
        <v>144</v>
      </c>
      <c r="D67" s="91" t="s">
        <v>89</v>
      </c>
      <c r="E67" s="91" t="s">
        <v>121</v>
      </c>
      <c r="F67" s="95" t="s">
        <v>143</v>
      </c>
      <c r="G67" s="95">
        <v>35</v>
      </c>
      <c r="H67" s="95">
        <v>0</v>
      </c>
      <c r="I67" s="95"/>
      <c r="J67" s="95"/>
      <c r="K67" s="91">
        <v>0</v>
      </c>
    </row>
    <row r="68" spans="1:19">
      <c r="A68" s="127" t="s">
        <v>53</v>
      </c>
      <c r="B68" s="128" t="s">
        <v>61</v>
      </c>
      <c r="C68" s="126" t="s">
        <v>145</v>
      </c>
      <c r="D68" s="91" t="s">
        <v>91</v>
      </c>
      <c r="E68" s="91" t="s">
        <v>131</v>
      </c>
      <c r="F68" s="95" t="s">
        <v>143</v>
      </c>
      <c r="G68" s="95">
        <v>20</v>
      </c>
      <c r="H68" s="95">
        <v>0</v>
      </c>
      <c r="I68" s="95"/>
      <c r="J68" s="95"/>
      <c r="K68" s="91">
        <v>0</v>
      </c>
    </row>
    <row r="69" spans="1:19">
      <c r="A69" s="127" t="s">
        <v>53</v>
      </c>
      <c r="B69" s="128" t="s">
        <v>61</v>
      </c>
      <c r="C69" s="126" t="s">
        <v>146</v>
      </c>
      <c r="D69" s="91" t="s">
        <v>98</v>
      </c>
      <c r="E69" s="91" t="s">
        <v>126</v>
      </c>
      <c r="F69" s="95" t="s">
        <v>143</v>
      </c>
      <c r="G69" s="95">
        <v>25</v>
      </c>
      <c r="H69" s="95">
        <v>0</v>
      </c>
      <c r="I69" s="95"/>
      <c r="J69" s="95"/>
      <c r="K69" s="91">
        <v>0</v>
      </c>
    </row>
    <row r="70" spans="1:19">
      <c r="A70" s="127" t="s">
        <v>53</v>
      </c>
      <c r="B70" s="128" t="s">
        <v>61</v>
      </c>
      <c r="C70" s="126" t="s">
        <v>147</v>
      </c>
      <c r="D70" s="91" t="s">
        <v>93</v>
      </c>
      <c r="E70" s="91" t="s">
        <v>136</v>
      </c>
      <c r="F70" s="95" t="s">
        <v>148</v>
      </c>
      <c r="G70" s="95">
        <v>25</v>
      </c>
      <c r="H70" s="95">
        <v>1</v>
      </c>
      <c r="I70" s="95"/>
      <c r="J70" s="95"/>
      <c r="K70" s="91">
        <v>0</v>
      </c>
    </row>
    <row r="71" spans="1:19">
      <c r="A71" s="127" t="s">
        <v>53</v>
      </c>
      <c r="B71" s="128" t="s">
        <v>61</v>
      </c>
      <c r="C71" s="126" t="s">
        <v>149</v>
      </c>
      <c r="D71" s="91" t="s">
        <v>93</v>
      </c>
      <c r="E71" s="91" t="s">
        <v>131</v>
      </c>
      <c r="F71" s="95" t="s">
        <v>148</v>
      </c>
      <c r="G71" s="95">
        <v>25</v>
      </c>
      <c r="H71" s="95">
        <v>1</v>
      </c>
      <c r="I71" s="95"/>
      <c r="J71" s="95"/>
      <c r="K71" s="91">
        <v>0</v>
      </c>
    </row>
    <row r="72" spans="1:19">
      <c r="A72" s="127" t="s">
        <v>53</v>
      </c>
      <c r="B72" s="128" t="s">
        <v>61</v>
      </c>
      <c r="C72" s="126" t="s">
        <v>150</v>
      </c>
      <c r="D72" s="91" t="s">
        <v>96</v>
      </c>
      <c r="E72" s="91" t="s">
        <v>136</v>
      </c>
      <c r="F72" s="95" t="s">
        <v>148</v>
      </c>
      <c r="G72" s="95">
        <v>30</v>
      </c>
      <c r="H72" s="95">
        <v>1</v>
      </c>
      <c r="I72" s="95"/>
      <c r="J72" s="95"/>
      <c r="K72" s="91">
        <v>0</v>
      </c>
    </row>
    <row r="73" spans="1:19">
      <c r="A73" s="127" t="s">
        <v>53</v>
      </c>
      <c r="B73" s="128" t="s">
        <v>61</v>
      </c>
      <c r="C73" s="126" t="s">
        <v>151</v>
      </c>
      <c r="D73" s="91" t="s">
        <v>109</v>
      </c>
      <c r="E73" s="91" t="s">
        <v>136</v>
      </c>
      <c r="F73" s="95" t="s">
        <v>148</v>
      </c>
      <c r="G73" s="95">
        <v>20</v>
      </c>
      <c r="H73" s="95"/>
      <c r="I73" s="95"/>
      <c r="J73" s="95"/>
      <c r="K73" s="91">
        <v>0</v>
      </c>
    </row>
    <row r="74" spans="1:19">
      <c r="A74" s="127" t="s">
        <v>53</v>
      </c>
      <c r="B74" s="128" t="s">
        <v>61</v>
      </c>
      <c r="C74" s="126" t="s">
        <v>152</v>
      </c>
      <c r="D74" s="91" t="s">
        <v>93</v>
      </c>
      <c r="E74" s="91" t="s">
        <v>126</v>
      </c>
      <c r="F74" s="95" t="s">
        <v>153</v>
      </c>
      <c r="G74" s="95">
        <v>20</v>
      </c>
      <c r="H74" s="95">
        <v>1</v>
      </c>
      <c r="I74" s="95"/>
      <c r="J74" s="95"/>
      <c r="K74" s="91">
        <v>0</v>
      </c>
    </row>
    <row r="75" spans="1:19">
      <c r="A75" s="127" t="s">
        <v>53</v>
      </c>
      <c r="B75" s="128" t="s">
        <v>61</v>
      </c>
      <c r="C75" s="126" t="s">
        <v>154</v>
      </c>
      <c r="D75" s="91" t="s">
        <v>93</v>
      </c>
      <c r="E75" s="91" t="s">
        <v>121</v>
      </c>
      <c r="F75" s="95" t="s">
        <v>153</v>
      </c>
      <c r="G75" s="95">
        <v>15</v>
      </c>
      <c r="H75" s="95">
        <v>1</v>
      </c>
      <c r="I75" s="95"/>
      <c r="J75" s="95"/>
      <c r="K75" s="91">
        <v>0</v>
      </c>
    </row>
    <row r="76" spans="1:19">
      <c r="A76" s="127" t="s">
        <v>53</v>
      </c>
      <c r="B76" s="128" t="s">
        <v>61</v>
      </c>
      <c r="C76" s="126" t="s">
        <v>155</v>
      </c>
      <c r="D76" s="91" t="s">
        <v>93</v>
      </c>
      <c r="E76" s="91" t="s">
        <v>136</v>
      </c>
      <c r="F76" s="95" t="s">
        <v>153</v>
      </c>
      <c r="G76" s="95">
        <v>35</v>
      </c>
      <c r="H76" s="95">
        <v>1</v>
      </c>
      <c r="I76" s="95"/>
      <c r="J76" s="95"/>
      <c r="K76" s="91">
        <v>0</v>
      </c>
    </row>
    <row r="77" spans="1:19">
      <c r="A77" s="127" t="s">
        <v>53</v>
      </c>
      <c r="B77" s="128" t="s">
        <v>61</v>
      </c>
      <c r="C77" s="126" t="s">
        <v>156</v>
      </c>
      <c r="D77" s="91" t="s">
        <v>93</v>
      </c>
      <c r="E77" s="91" t="s">
        <v>131</v>
      </c>
      <c r="F77" s="95" t="s">
        <v>153</v>
      </c>
      <c r="G77" s="95">
        <v>15</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E66210E-6716-497B-B5C4-0CDB6174AEC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21868B8-9032-4AB9-A0FE-20BEDD22D9F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EFD8C87-F100-40CF-9DC8-1542AB8DD276}">
      <formula1>1</formula1>
      <formula2>14</formula2>
    </dataValidation>
    <dataValidation type="textLength" allowBlank="1" showInputMessage="1" showErrorMessage="1" errorTitle="Code Sandre station" error="Chaîne de 8 caractères numériques" sqref="B23" xr:uid="{C1E0FB18-0412-4704-A4DE-68B46E6642C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20F90F8-C5E0-47A5-9C18-3AD4FAF9A4FE}">
      <formula1>$R$2:$R$29</formula1>
    </dataValidation>
    <dataValidation type="list" allowBlank="1" sqref="D66" xr:uid="{697807FF-6D44-4900-BC01-961EC4BADD79}">
      <formula1>"S1, S2, S3, S9, S10, S11, S18, S24, S25, S28, S29, S30"</formula1>
    </dataValidation>
    <dataValidation type="list" allowBlank="1" errorTitle="Choisir une des 4 catégories" error="Vous devez indiquer une des 4 catégories de la liste déroulante" sqref="I39:I50" xr:uid="{60444811-4766-4B1A-BBD1-ADF6A17F44D0}">
      <formula1>"D, M, MNR, P"</formula1>
    </dataValidation>
    <dataValidation type="list" allowBlank="1" errorTitle="Abondance végétation de 0 à 5" sqref="K66:K77" xr:uid="{88CE9B9B-DF60-4CFC-987B-4EB9DB7BCE28}">
      <formula1>"0, 1, 2, 3, 4, 5"</formula1>
    </dataValidation>
    <dataValidation type="list" allowBlank="1" errorTitle="Stabilité ou non du substrat" sqref="I66" xr:uid="{65152E23-0220-4482-A5FD-DA4008B3721C}">
      <formula1>"stable , moyennement stable , instable"</formula1>
    </dataValidation>
    <dataValidation type="list" allowBlank="1" errorTitle="Intensité du comatage de 0 à 5" sqref="H66" xr:uid="{984D9894-9036-4D7C-A42E-536C95F96EF2}">
      <formula1>"0, 1, 2, 3, 4, 5"</formula1>
    </dataValidation>
    <dataValidation type="list" allowBlank="1" errorTitle="Bocal de regroupement" sqref="F66" xr:uid="{C67D7074-DDCA-462F-BF74-AFFD5E8F5612}">
      <formula1>"PhA , PhB, PhC"</formula1>
    </dataValidation>
    <dataValidation allowBlank="1" showErrorMessage="1" errorTitle="Altitude en mètres" sqref="K23:N23" xr:uid="{9C584A2B-0030-4CA2-9899-095CAB21D048}"/>
    <dataValidation type="list" allowBlank="1" showInputMessage="1" sqref="D67:D77" xr:uid="{372781A7-7677-42D0-AB7F-7161A48162ED}">
      <formula1>"S1, S2, S3, S9, S10, S11, S18, S24, S25, S28, S29, S30"</formula1>
    </dataValidation>
    <dataValidation type="list" allowBlank="1" errorTitle="Codage SANDRE svp" sqref="E66:E77" xr:uid="{D4A35486-86DE-40BC-91AA-0BFC8150571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7C3E8E8-C409-405B-8B93-14648E4AB40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03E86F8-B06A-4786-9BCB-D82183C4987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48FA7A7-8F5E-472C-BDA3-CAF86963FAD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3D35238-056C-48EB-AE95-54A03093083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B88D6EC-93F7-412E-BEB1-E0B755D6536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89D43A6-3C75-4E03-89A4-83249D93E27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5F151B0-7C91-4E4D-B121-C18AA970BB0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1BA972F-202C-4304-9CE6-F52AD02B024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704F455-93A6-4ADB-A53D-298C9999E01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8A87CB6-65D5-4B9E-A9CB-66240B46D78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2076A54-B576-4804-885B-001F18B0EBA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4453D20-E629-4C94-BA2F-1BEC472941A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A7167A7-49EF-4CD6-BD9A-4E943368832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2DFBA65-6377-4E0E-864F-DEE39A47D00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2022-03-07T11:13:22Z</dcterms:created>
  <dcterms:modified xsi:type="dcterms:W3CDTF">2022-03-07T11:13:24Z</dcterms:modified>
</cp:coreProperties>
</file>