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<sst xmlns="http://schemas.openxmlformats.org/spreadsheetml/2006/main" count="360" uniqueCount="228">
  <si>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</si>
  <si>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</si>
  <si>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</si>
  <si>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</si>
  <si>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</si>
  <si>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</si>
  <si>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</si>
  <si>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</si>
  <si>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</si>
  <si>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</si>
  <si>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</si>
  <si>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</si>
  <si>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</si>
  <si>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</si>
  <si>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</si>
  <si>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</si>
  <si>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</si>
  <si>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</si>
  <si>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</si>
  <si>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</si>
  <si>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</si>
  <si>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</si>
  <si>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</si>
  <si>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</si>
  <si>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</si>
  <si>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</si>
  <si>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</si>
  <si>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</si>
  <si>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</si>
  <si>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</si>
  <si>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</si>
  <si>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</si>
  <si>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</si>
  <si>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</si>
  <si>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</si>
  <si>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</si>
  <si>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</si>
  <si>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</si>
  <si>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</si>
  <si>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</si>
  <si>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</si>
  <si>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</si>
  <si>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</si>
  <si>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</si>
  <si>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</si>
  <si>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</si>
  <si>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</si>
  <si>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</si>
  <si>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</si>
  <si>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</si>
  <si>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</si>
  <si>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</si>
  <si>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</si>
  <si>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</si>
  <si>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</si>
  <si>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</si>
  <si>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</si>
  <si>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</si>
  <si>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</si>
  <si>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</si>
  <si>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</si>
  <si>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</si>
  <si>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</si>
  <si>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</si>
  <si>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</si>
  <si>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</si>
  <si>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</si>
  <si>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</si>
  <si>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</si>
  <si>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</si>
  <si>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</si>
  <si>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</si>
  <si>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</si>
  <si>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</si>
  <si>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</si>
  <si>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</si>
  <si>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</si>
  <si>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</si>
  <si>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</si>
  <si>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</si>
  <si>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</si>
  <si>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</si>
  <si>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</si>
  <si>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</si>
  <si>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</si>
  <si>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</si>
  <si>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</si>
  <si>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</si>
  <si>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</si>
  <si>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</si>
  <si>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</si>
  <si>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</si>
  <si>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</si>
  <si>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</si>
  <si>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</si>
  <si>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</si>
  <si>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</si>
  <si>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</si>
  <si>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</si>
  <si>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</si>
  <si>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</si>
  <si>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</si>
  <si>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</si>
  <si>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</si>
  <si>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</si>
  <si>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</si>
  <si>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</si>
  <si>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</si>
  <si>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</si>
  <si>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</si>
  <si>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</si>
  <si>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</si>
  <si>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</si>
  <si>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</si>
  <si>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</si>
  <si>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</si>
  <si>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</si>
  <si>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</si>
  <si>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</si>
  <si>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</si>
  <si>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</si>
  <si>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</si>
  <si>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</si>
  <si>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</si>
  <si>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</si>
  <si>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</si>
  <si>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</si>
  <si>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</si>
  <si>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</si>
  <si>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</si>
  <si>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</si>
  <si>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</si>
  <si>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</si>
  <si>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</si>
  <si>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</si>
  <si>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</si>
  <si>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</si>
  <si>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</si>
  <si>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</si>
  <si>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</si>
  <si>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</si>
  <si>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</si>
  <si>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</si>
  <si>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</si>
  <si>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</si>
  <si>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</si>
  <si>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</si>
  <si>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</si>
  <si>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</si>
  <si>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</si>
  <si>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</si>
  <si>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</si>
  <si>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</si>
  <si>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</si>
  <si>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</si>
  <si>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</si>
  <si>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</si>
  <si>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</si>
  <si>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</si>
  <si>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</si>
  <si>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</si>
  <si>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</si>
  <si>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</si>
  <si>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</si>
  <si>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</si>
  <si>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</si>
  <si>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</si>
  <si>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</si>
  <si>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</si>
  <si>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</si>
  <si>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</si>
  <si>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</si>
  <si>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</si>
  <si>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</si>
  <si>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</si>
  <si>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</si>
  <si>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</si>
  <si>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</si>
  <si>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</si>
  <si>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</si>
  <si>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</si>
  <si>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</si>
  <si>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</si>
  <si>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</si>
  <si>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</si>
  <si>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</si>
  <si>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</si>
  <si>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</si>
  <si>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</si>
  <si>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</si>
  <si>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</si>
  <si>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</si>
  <si>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</si>
  <si>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</si>
  <si>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</si>
  <si>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</si>
  <si>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</si>
  <si>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</si>
  <si>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</si>
  <si>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</si>
  <si>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</si>
  <si>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</si>
  <si>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</si>
  <si>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</si>
  <si>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Drac</t>
  </si>
  <si>
    <t>Chauffayer</t>
  </si>
  <si>
    <t>05039</t>
  </si>
  <si>
    <t>890543</t>
  </si>
  <si>
    <t>1977283</t>
  </si>
  <si>
    <t>Chloroperla</t>
  </si>
  <si>
    <t>Leuctra</t>
  </si>
  <si>
    <t>Amphinemura</t>
  </si>
  <si>
    <t>Isoperla</t>
  </si>
  <si>
    <t>Hydropsyche</t>
  </si>
  <si>
    <t>Limnephilidae</t>
  </si>
  <si>
    <t>Rhyacophila</t>
  </si>
  <si>
    <t>Baetis</t>
  </si>
  <si>
    <t>Ecdyonurus</t>
  </si>
  <si>
    <t>Rhithrogena</t>
  </si>
  <si>
    <t>Elmis</t>
  </si>
  <si>
    <t>Athericidae</t>
  </si>
  <si>
    <t>Chironomidae</t>
  </si>
  <si>
    <t>Empididae</t>
  </si>
  <si>
    <t>Limoniidae</t>
  </si>
  <si>
    <t>Simuliidae</t>
  </si>
  <si>
    <t>Gammarus</t>
  </si>
  <si>
    <t>HYDRACARIENS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</si>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</sst>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3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0"/>
    </font>
    <font>
      <sz val="8.5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20" applyFont="1" applyFill="1" applyBorder="1" applyAlignment="1" applyProtection="1">
      <alignment horizontal="center"/>
      <protection/>
    </xf>
    <xf numFmtId="0" fontId="6" fillId="0" borderId="27" xfId="20" applyFont="1" applyFill="1" applyBorder="1" applyAlignment="1" applyProtection="1">
      <alignment horizontal="center"/>
      <protection/>
    </xf>
    <xf numFmtId="0" fontId="6" fillId="0" borderId="28" xfId="20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20" applyFont="1" applyFill="1" applyBorder="1" applyAlignment="1" applyProtection="1">
      <alignment horizontal="left"/>
      <protection/>
    </xf>
    <xf numFmtId="0" fontId="6" fillId="0" borderId="0" xfId="20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26" fillId="0" borderId="13" xfId="19" applyNumberFormat="1" applyFont="1" applyFill="1" applyBorder="1" applyAlignment="1" applyProtection="1">
      <alignment horizontal="left" vertical="center" wrapText="1"/>
      <protection locked="0"/>
    </xf>
    <xf numFmtId="0" fontId="28" fillId="0" borderId="11" xfId="19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/>
      <protection locked="0"/>
    </xf>
    <xf numFmtId="0" fontId="29" fillId="8" borderId="13" xfId="19" applyNumberFormat="1" applyFont="1" applyFill="1" applyBorder="1" applyAlignment="1" applyProtection="1">
      <alignment horizontal="left" vertical="center" wrapText="1"/>
      <protection locked="0"/>
    </xf>
    <xf numFmtId="0" fontId="30" fillId="9" borderId="11" xfId="19" applyNumberFormat="1" applyFont="1" applyFill="1" applyBorder="1" applyAlignment="1" applyProtection="1">
      <alignment horizontal="center" vertical="center" wrapText="1"/>
      <protection locked="0"/>
    </xf>
    <xf numFmtId="0" fontId="29" fillId="10" borderId="13" xfId="19" applyNumberFormat="1" applyFont="1" applyFill="1" applyBorder="1" applyAlignment="1" applyProtection="1">
      <alignment horizontal="left" vertical="center" wrapText="1"/>
      <protection locked="0"/>
    </xf>
    <xf numFmtId="0" fontId="30" fillId="11" borderId="11" xfId="19" applyNumberFormat="1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Liste invertébrés pour référence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61">
      <selection activeCell="E84" sqref="E84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1" t="s">
        <v>12</v>
      </c>
      <c r="B1" s="122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23"/>
      <c r="B2" s="123"/>
      <c r="C2" s="123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33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34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34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34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34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34"/>
      <c r="H9" s="125" t="s">
        <v>190</v>
      </c>
      <c r="I9" s="126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34"/>
      <c r="H10" s="127"/>
      <c r="I10" s="128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34"/>
      <c r="H11" s="127"/>
      <c r="I11" s="128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34"/>
      <c r="H12" s="127"/>
      <c r="I12" s="128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5"/>
      <c r="H13" s="129"/>
      <c r="I13" s="130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33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34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34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34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34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5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52</v>
      </c>
      <c r="B23" s="16">
        <v>6142500</v>
      </c>
      <c r="C23" s="16" t="s">
        <v>204</v>
      </c>
      <c r="D23" s="16" t="s">
        <v>205</v>
      </c>
      <c r="E23" s="16" t="str">
        <f>D23</f>
        <v>Chauffayer</v>
      </c>
      <c r="F23" s="28" t="s">
        <v>206</v>
      </c>
      <c r="G23" s="16" t="s">
        <v>207</v>
      </c>
      <c r="H23" s="16" t="s">
        <v>208</v>
      </c>
      <c r="I23" s="16">
        <v>858</v>
      </c>
      <c r="J23" s="16" t="s">
        <v>22</v>
      </c>
      <c r="K23" s="44">
        <v>891665</v>
      </c>
      <c r="L23" s="44">
        <v>1975876</v>
      </c>
      <c r="M23" s="44">
        <v>891584</v>
      </c>
      <c r="N23" s="44">
        <v>1975921</v>
      </c>
      <c r="O23" s="44">
        <v>15</v>
      </c>
      <c r="P23" s="44">
        <v>90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939330</v>
      </c>
      <c r="L24" s="98">
        <v>6406720</v>
      </c>
      <c r="M24" s="98">
        <v>939250</v>
      </c>
      <c r="N24" s="98">
        <v>6406780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1" t="s">
        <v>149</v>
      </c>
      <c r="B25" s="124"/>
      <c r="C25" s="122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1" t="s">
        <v>117</v>
      </c>
      <c r="H32" s="124"/>
      <c r="I32" s="124"/>
      <c r="J32" s="122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6142500</v>
      </c>
      <c r="B39" s="95" t="str">
        <f>C23</f>
        <v>Drac</v>
      </c>
      <c r="C39" s="113" t="str">
        <f>D23</f>
        <v>Chauffayer</v>
      </c>
      <c r="D39" s="43">
        <v>40960</v>
      </c>
      <c r="E39" s="44">
        <v>17</v>
      </c>
      <c r="F39" s="45" t="s">
        <v>129</v>
      </c>
      <c r="G39" s="89" t="s">
        <v>143</v>
      </c>
      <c r="H39" s="87">
        <v>0</v>
      </c>
      <c r="I39" s="87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36"/>
      <c r="B41" s="137"/>
      <c r="C41" s="137"/>
      <c r="D41" s="137"/>
      <c r="E41" s="138"/>
      <c r="F41" s="45" t="s">
        <v>157</v>
      </c>
      <c r="G41" s="89" t="s">
        <v>153</v>
      </c>
      <c r="H41" s="87">
        <v>0</v>
      </c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0</v>
      </c>
      <c r="I42" s="87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74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18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3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2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3</v>
      </c>
      <c r="I49" s="87" t="s">
        <v>163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0</v>
      </c>
      <c r="I50" s="87"/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1" t="s">
        <v>59</v>
      </c>
      <c r="B52" s="124"/>
      <c r="C52" s="124"/>
      <c r="D52" s="124"/>
      <c r="E52" s="122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6142500</v>
      </c>
      <c r="B66" s="60">
        <f>D39</f>
        <v>40960</v>
      </c>
      <c r="C66" s="61" t="s">
        <v>77</v>
      </c>
      <c r="D66" s="62" t="s">
        <v>138</v>
      </c>
      <c r="E66" s="62" t="s">
        <v>10</v>
      </c>
      <c r="F66" s="63" t="s">
        <v>171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6142500</v>
      </c>
      <c r="B67" s="72">
        <f>+B$66</f>
        <v>40960</v>
      </c>
      <c r="C67" s="61" t="s">
        <v>78</v>
      </c>
      <c r="D67" s="63" t="s">
        <v>141</v>
      </c>
      <c r="E67" s="63" t="s">
        <v>11</v>
      </c>
      <c r="F67" s="63" t="s">
        <v>171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6142500</v>
      </c>
      <c r="B68" s="72">
        <f aca="true" t="shared" si="1" ref="B68:B77">+B$66</f>
        <v>40960</v>
      </c>
      <c r="C68" s="61" t="s">
        <v>79</v>
      </c>
      <c r="D68" s="63" t="s">
        <v>142</v>
      </c>
      <c r="E68" s="63" t="s">
        <v>9</v>
      </c>
      <c r="F68" s="63" t="s">
        <v>171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6142500</v>
      </c>
      <c r="B69" s="72">
        <f t="shared" si="1"/>
        <v>40960</v>
      </c>
      <c r="C69" s="61" t="s">
        <v>80</v>
      </c>
      <c r="D69" s="63" t="s">
        <v>138</v>
      </c>
      <c r="E69" s="63" t="s">
        <v>11</v>
      </c>
      <c r="F69" s="63" t="s">
        <v>171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6142500</v>
      </c>
      <c r="B70" s="72">
        <f t="shared" si="1"/>
        <v>40960</v>
      </c>
      <c r="C70" s="61" t="s">
        <v>81</v>
      </c>
      <c r="D70" s="63" t="s">
        <v>137</v>
      </c>
      <c r="E70" s="63" t="s">
        <v>169</v>
      </c>
      <c r="F70" s="63" t="s">
        <v>172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6142500</v>
      </c>
      <c r="B71" s="72">
        <f t="shared" si="1"/>
        <v>40960</v>
      </c>
      <c r="C71" s="61" t="s">
        <v>82</v>
      </c>
      <c r="D71" s="63" t="s">
        <v>155</v>
      </c>
      <c r="E71" s="63" t="s">
        <v>169</v>
      </c>
      <c r="F71" s="63" t="s">
        <v>172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6142500</v>
      </c>
      <c r="B72" s="72">
        <f t="shared" si="1"/>
        <v>40960</v>
      </c>
      <c r="C72" s="61" t="s">
        <v>83</v>
      </c>
      <c r="D72" s="63" t="s">
        <v>137</v>
      </c>
      <c r="E72" s="63" t="s">
        <v>9</v>
      </c>
      <c r="F72" s="63" t="s">
        <v>172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6142500</v>
      </c>
      <c r="B73" s="72">
        <f t="shared" si="1"/>
        <v>40960</v>
      </c>
      <c r="C73" s="61" t="s">
        <v>84</v>
      </c>
      <c r="D73" s="63" t="s">
        <v>137</v>
      </c>
      <c r="E73" s="63" t="s">
        <v>10</v>
      </c>
      <c r="F73" s="63" t="s">
        <v>172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6142500</v>
      </c>
      <c r="B74" s="72">
        <f t="shared" si="1"/>
        <v>40960</v>
      </c>
      <c r="C74" s="61" t="s">
        <v>85</v>
      </c>
      <c r="D74" s="63" t="s">
        <v>137</v>
      </c>
      <c r="E74" s="63" t="s">
        <v>11</v>
      </c>
      <c r="F74" s="63" t="s">
        <v>173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6142500</v>
      </c>
      <c r="B75" s="72">
        <f t="shared" si="1"/>
        <v>40960</v>
      </c>
      <c r="C75" s="61" t="s">
        <v>86</v>
      </c>
      <c r="D75" s="63" t="s">
        <v>137</v>
      </c>
      <c r="E75" s="63" t="s">
        <v>169</v>
      </c>
      <c r="F75" s="63" t="s">
        <v>173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6142500</v>
      </c>
      <c r="B76" s="72">
        <f t="shared" si="1"/>
        <v>40960</v>
      </c>
      <c r="C76" s="61" t="s">
        <v>87</v>
      </c>
      <c r="D76" s="63" t="s">
        <v>137</v>
      </c>
      <c r="E76" s="63" t="s">
        <v>9</v>
      </c>
      <c r="F76" s="63" t="s">
        <v>173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6142500</v>
      </c>
      <c r="B77" s="72">
        <f t="shared" si="1"/>
        <v>40960</v>
      </c>
      <c r="C77" s="61" t="s">
        <v>88</v>
      </c>
      <c r="D77" s="63" t="s">
        <v>137</v>
      </c>
      <c r="E77" s="63" t="s">
        <v>10</v>
      </c>
      <c r="F77" s="63" t="s">
        <v>173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1" t="s">
        <v>89</v>
      </c>
      <c r="B79" s="122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31" t="s">
        <v>94</v>
      </c>
      <c r="F86" s="131"/>
      <c r="G86" s="131"/>
      <c r="H86" s="132" t="s">
        <v>126</v>
      </c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6142500</v>
      </c>
      <c r="B88" s="96">
        <f>B66</f>
        <v>40960</v>
      </c>
      <c r="C88" s="114" t="s">
        <v>209</v>
      </c>
      <c r="D88" s="115">
        <v>170</v>
      </c>
      <c r="E88" s="116">
        <v>1</v>
      </c>
      <c r="F88" s="116">
        <v>4</v>
      </c>
      <c r="G88" s="116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6142500</v>
      </c>
      <c r="B89" s="72">
        <f>+B$88</f>
        <v>40960</v>
      </c>
      <c r="C89" s="114" t="s">
        <v>210</v>
      </c>
      <c r="D89" s="115">
        <v>69</v>
      </c>
      <c r="E89" s="116">
        <v>60</v>
      </c>
      <c r="F89" s="116">
        <v>198</v>
      </c>
      <c r="G89" s="116">
        <v>84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6142500</v>
      </c>
      <c r="B90" s="72">
        <f aca="true" t="shared" si="3" ref="B90:B121">+B$88</f>
        <v>40960</v>
      </c>
      <c r="C90" s="114" t="s">
        <v>211</v>
      </c>
      <c r="D90" s="115">
        <v>21</v>
      </c>
      <c r="E90" s="116">
        <v>1</v>
      </c>
      <c r="F90" s="116"/>
      <c r="G90" s="116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6142500</v>
      </c>
      <c r="B91" s="72">
        <f t="shared" si="3"/>
        <v>40960</v>
      </c>
      <c r="C91" s="114" t="s">
        <v>212</v>
      </c>
      <c r="D91" s="115">
        <v>140</v>
      </c>
      <c r="E91" s="116"/>
      <c r="F91" s="116">
        <v>5</v>
      </c>
      <c r="G91" s="116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6142500</v>
      </c>
      <c r="B92" s="72">
        <f t="shared" si="3"/>
        <v>40960</v>
      </c>
      <c r="C92" s="114" t="s">
        <v>213</v>
      </c>
      <c r="D92" s="115">
        <v>212</v>
      </c>
      <c r="E92" s="116">
        <v>6</v>
      </c>
      <c r="F92" s="116">
        <v>42</v>
      </c>
      <c r="G92" s="116">
        <v>30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6142500</v>
      </c>
      <c r="B93" s="72">
        <f t="shared" si="3"/>
        <v>40960</v>
      </c>
      <c r="C93" s="117" t="s">
        <v>214</v>
      </c>
      <c r="D93" s="118">
        <v>276</v>
      </c>
      <c r="E93" s="116"/>
      <c r="F93" s="116">
        <v>1</v>
      </c>
      <c r="G93" s="116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6142500</v>
      </c>
      <c r="B94" s="72">
        <f t="shared" si="3"/>
        <v>40960</v>
      </c>
      <c r="C94" s="114" t="s">
        <v>215</v>
      </c>
      <c r="D94" s="115">
        <v>183</v>
      </c>
      <c r="E94" s="116">
        <v>1</v>
      </c>
      <c r="F94" s="116">
        <v>6</v>
      </c>
      <c r="G94" s="116">
        <v>3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6142500</v>
      </c>
      <c r="B95" s="72">
        <f t="shared" si="3"/>
        <v>40960</v>
      </c>
      <c r="C95" s="114" t="s">
        <v>216</v>
      </c>
      <c r="D95" s="115">
        <v>364</v>
      </c>
      <c r="E95" s="116">
        <v>8</v>
      </c>
      <c r="F95" s="116">
        <v>34</v>
      </c>
      <c r="G95" s="116">
        <v>28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6142500</v>
      </c>
      <c r="B96" s="72">
        <f t="shared" si="3"/>
        <v>40960</v>
      </c>
      <c r="C96" s="114" t="s">
        <v>217</v>
      </c>
      <c r="D96" s="115">
        <v>421</v>
      </c>
      <c r="E96" s="116">
        <v>4</v>
      </c>
      <c r="F96" s="116">
        <v>2</v>
      </c>
      <c r="G96" s="116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6142500</v>
      </c>
      <c r="B97" s="72">
        <f t="shared" si="3"/>
        <v>40960</v>
      </c>
      <c r="C97" s="114" t="s">
        <v>218</v>
      </c>
      <c r="D97" s="115">
        <v>404</v>
      </c>
      <c r="E97" s="116">
        <v>10</v>
      </c>
      <c r="F97" s="116">
        <v>33</v>
      </c>
      <c r="G97" s="116">
        <v>15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6142500</v>
      </c>
      <c r="B98" s="72">
        <f t="shared" si="3"/>
        <v>40960</v>
      </c>
      <c r="C98" s="114" t="s">
        <v>219</v>
      </c>
      <c r="D98" s="115">
        <v>618</v>
      </c>
      <c r="E98" s="116"/>
      <c r="F98" s="116">
        <v>1</v>
      </c>
      <c r="G98" s="116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6142500</v>
      </c>
      <c r="B99" s="72">
        <f t="shared" si="3"/>
        <v>40960</v>
      </c>
      <c r="C99" s="117" t="s">
        <v>220</v>
      </c>
      <c r="D99" s="118">
        <v>838</v>
      </c>
      <c r="E99" s="116">
        <v>1</v>
      </c>
      <c r="F99" s="116">
        <v>3</v>
      </c>
      <c r="G99" s="116">
        <v>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6142500</v>
      </c>
      <c r="B100" s="72">
        <f t="shared" si="3"/>
        <v>40960</v>
      </c>
      <c r="C100" s="117" t="s">
        <v>221</v>
      </c>
      <c r="D100" s="118">
        <v>807</v>
      </c>
      <c r="E100" s="116">
        <v>24</v>
      </c>
      <c r="F100" s="116">
        <v>204</v>
      </c>
      <c r="G100" s="116">
        <v>102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6142500</v>
      </c>
      <c r="B101" s="72">
        <f t="shared" si="3"/>
        <v>40960</v>
      </c>
      <c r="C101" s="117" t="s">
        <v>222</v>
      </c>
      <c r="D101" s="118">
        <v>831</v>
      </c>
      <c r="E101" s="116"/>
      <c r="F101" s="116">
        <v>1</v>
      </c>
      <c r="G101" s="116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6142500</v>
      </c>
      <c r="B102" s="72">
        <f t="shared" si="3"/>
        <v>40960</v>
      </c>
      <c r="C102" s="117" t="s">
        <v>223</v>
      </c>
      <c r="D102" s="118">
        <v>757</v>
      </c>
      <c r="E102" s="116">
        <v>9</v>
      </c>
      <c r="F102" s="116">
        <v>1</v>
      </c>
      <c r="G102" s="116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6142500</v>
      </c>
      <c r="B103" s="72">
        <f t="shared" si="3"/>
        <v>40960</v>
      </c>
      <c r="C103" s="117" t="s">
        <v>224</v>
      </c>
      <c r="D103" s="118">
        <v>801</v>
      </c>
      <c r="E103" s="116">
        <v>8</v>
      </c>
      <c r="F103" s="116">
        <v>192</v>
      </c>
      <c r="G103" s="116">
        <v>11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6142500</v>
      </c>
      <c r="B104" s="72">
        <f t="shared" si="3"/>
        <v>40960</v>
      </c>
      <c r="C104" s="114" t="s">
        <v>225</v>
      </c>
      <c r="D104" s="115">
        <v>892</v>
      </c>
      <c r="E104" s="116"/>
      <c r="F104" s="116">
        <v>1</v>
      </c>
      <c r="G104" s="116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6142500</v>
      </c>
      <c r="B105" s="72">
        <f t="shared" si="3"/>
        <v>40960</v>
      </c>
      <c r="C105" s="119" t="s">
        <v>226</v>
      </c>
      <c r="D105" s="120">
        <v>906</v>
      </c>
      <c r="E105" s="116" t="s">
        <v>227</v>
      </c>
      <c r="F105" s="116" t="s">
        <v>227</v>
      </c>
      <c r="G105" s="116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6142500</v>
      </c>
      <c r="B106" s="72">
        <f t="shared" si="3"/>
        <v>40960</v>
      </c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6142500</v>
      </c>
      <c r="B107" s="72">
        <f t="shared" si="3"/>
        <v>40960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6142500</v>
      </c>
      <c r="B108" s="72">
        <f t="shared" si="3"/>
        <v>40960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6142500</v>
      </c>
      <c r="B109" s="72">
        <f t="shared" si="3"/>
        <v>40960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6142500</v>
      </c>
      <c r="B110" s="72">
        <f t="shared" si="3"/>
        <v>40960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6142500</v>
      </c>
      <c r="B111" s="72">
        <f t="shared" si="3"/>
        <v>40960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6142500</v>
      </c>
      <c r="B112" s="72">
        <f t="shared" si="3"/>
        <v>40960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6142500</v>
      </c>
      <c r="B113" s="72">
        <f t="shared" si="3"/>
        <v>40960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6142500</v>
      </c>
      <c r="B114" s="72">
        <f t="shared" si="3"/>
        <v>40960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6142500</v>
      </c>
      <c r="B115" s="72">
        <f t="shared" si="3"/>
        <v>40960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6142500</v>
      </c>
      <c r="B116" s="72">
        <f t="shared" si="3"/>
        <v>40960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6142500</v>
      </c>
      <c r="B117" s="72">
        <f t="shared" si="3"/>
        <v>40960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6142500</v>
      </c>
      <c r="B118" s="72">
        <f t="shared" si="3"/>
        <v>40960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6142500</v>
      </c>
      <c r="B119" s="72">
        <f t="shared" si="3"/>
        <v>40960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6142500</v>
      </c>
      <c r="B120" s="72">
        <f t="shared" si="3"/>
        <v>40960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6142500</v>
      </c>
      <c r="B121" s="72">
        <f t="shared" si="3"/>
        <v>40960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6142500</v>
      </c>
      <c r="B122" s="72">
        <f aca="true" t="shared" si="5" ref="B122:B153">+B$88</f>
        <v>40960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6142500</v>
      </c>
      <c r="B123" s="72">
        <f t="shared" si="5"/>
        <v>40960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6142500</v>
      </c>
      <c r="B124" s="72">
        <f t="shared" si="5"/>
        <v>40960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6142500</v>
      </c>
      <c r="B125" s="72">
        <f t="shared" si="5"/>
        <v>40960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6142500</v>
      </c>
      <c r="B126" s="72">
        <f t="shared" si="5"/>
        <v>40960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6142500</v>
      </c>
      <c r="B127" s="72">
        <f t="shared" si="5"/>
        <v>40960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6142500</v>
      </c>
      <c r="B128" s="72">
        <f t="shared" si="5"/>
        <v>40960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6142500</v>
      </c>
      <c r="B129" s="72">
        <f t="shared" si="5"/>
        <v>40960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6142500</v>
      </c>
      <c r="B130" s="72">
        <f t="shared" si="5"/>
        <v>40960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6142500</v>
      </c>
      <c r="B131" s="72">
        <f t="shared" si="5"/>
        <v>40960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6142500</v>
      </c>
      <c r="B132" s="72">
        <f t="shared" si="5"/>
        <v>40960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6142500</v>
      </c>
      <c r="B133" s="72">
        <f t="shared" si="5"/>
        <v>40960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6142500</v>
      </c>
      <c r="B134" s="72">
        <f t="shared" si="5"/>
        <v>40960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6142500</v>
      </c>
      <c r="B135" s="72">
        <f t="shared" si="5"/>
        <v>40960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6142500</v>
      </c>
      <c r="B136" s="72">
        <f t="shared" si="5"/>
        <v>40960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6142500</v>
      </c>
      <c r="B137" s="72">
        <f t="shared" si="5"/>
        <v>40960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6142500</v>
      </c>
      <c r="B138" s="72">
        <f t="shared" si="5"/>
        <v>40960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6142500</v>
      </c>
      <c r="B139" s="72">
        <f t="shared" si="5"/>
        <v>40960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6142500</v>
      </c>
      <c r="B140" s="72">
        <f t="shared" si="5"/>
        <v>40960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6142500</v>
      </c>
      <c r="B141" s="72">
        <f t="shared" si="5"/>
        <v>40960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6142500</v>
      </c>
      <c r="B142" s="72">
        <f t="shared" si="5"/>
        <v>40960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6142500</v>
      </c>
      <c r="B143" s="72">
        <f t="shared" si="5"/>
        <v>40960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6142500</v>
      </c>
      <c r="B144" s="72">
        <f t="shared" si="5"/>
        <v>40960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6142500</v>
      </c>
      <c r="B145" s="72">
        <f t="shared" si="5"/>
        <v>40960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6142500</v>
      </c>
      <c r="B146" s="72">
        <f t="shared" si="5"/>
        <v>40960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6142500</v>
      </c>
      <c r="B147" s="72">
        <f t="shared" si="5"/>
        <v>40960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6142500</v>
      </c>
      <c r="B148" s="72">
        <f t="shared" si="5"/>
        <v>40960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6142500</v>
      </c>
      <c r="B149" s="72">
        <f t="shared" si="5"/>
        <v>40960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6142500</v>
      </c>
      <c r="B150" s="72">
        <f t="shared" si="5"/>
        <v>40960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6142500</v>
      </c>
      <c r="B151" s="72">
        <f t="shared" si="5"/>
        <v>40960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6142500</v>
      </c>
      <c r="B152" s="72">
        <f t="shared" si="5"/>
        <v>40960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6142500</v>
      </c>
      <c r="B153" s="72">
        <f t="shared" si="5"/>
        <v>40960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6142500</v>
      </c>
      <c r="B154" s="72">
        <f aca="true" t="shared" si="7" ref="B154:B185">+B$88</f>
        <v>40960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6142500</v>
      </c>
      <c r="B155" s="72">
        <f t="shared" si="7"/>
        <v>40960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6142500</v>
      </c>
      <c r="B156" s="72">
        <f t="shared" si="7"/>
        <v>40960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6142500</v>
      </c>
      <c r="B157" s="72">
        <f t="shared" si="7"/>
        <v>40960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6142500</v>
      </c>
      <c r="B158" s="72">
        <f t="shared" si="7"/>
        <v>40960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6142500</v>
      </c>
      <c r="B159" s="72">
        <f t="shared" si="7"/>
        <v>40960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6142500</v>
      </c>
      <c r="B160" s="72">
        <f t="shared" si="7"/>
        <v>40960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6142500</v>
      </c>
      <c r="B161" s="72">
        <f t="shared" si="7"/>
        <v>40960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6142500</v>
      </c>
      <c r="B162" s="72">
        <f t="shared" si="7"/>
        <v>40960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6142500</v>
      </c>
      <c r="B163" s="72">
        <f t="shared" si="7"/>
        <v>40960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6142500</v>
      </c>
      <c r="B164" s="72">
        <f t="shared" si="7"/>
        <v>40960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6142500</v>
      </c>
      <c r="B165" s="72">
        <f t="shared" si="7"/>
        <v>40960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6142500</v>
      </c>
      <c r="B166" s="72">
        <f t="shared" si="7"/>
        <v>40960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6142500</v>
      </c>
      <c r="B167" s="72">
        <f t="shared" si="7"/>
        <v>40960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6142500</v>
      </c>
      <c r="B168" s="72">
        <f t="shared" si="7"/>
        <v>40960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6142500</v>
      </c>
      <c r="B169" s="72">
        <f t="shared" si="7"/>
        <v>40960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6142500</v>
      </c>
      <c r="B170" s="72">
        <f t="shared" si="7"/>
        <v>40960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6142500</v>
      </c>
      <c r="B171" s="72">
        <f t="shared" si="7"/>
        <v>40960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6142500</v>
      </c>
      <c r="B172" s="72">
        <f t="shared" si="7"/>
        <v>40960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6142500</v>
      </c>
      <c r="B173" s="72">
        <f t="shared" si="7"/>
        <v>40960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6142500</v>
      </c>
      <c r="B174" s="72">
        <f t="shared" si="7"/>
        <v>40960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6142500</v>
      </c>
      <c r="B175" s="72">
        <f t="shared" si="7"/>
        <v>40960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6142500</v>
      </c>
      <c r="B176" s="72">
        <f t="shared" si="7"/>
        <v>40960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6142500</v>
      </c>
      <c r="B177" s="72">
        <f t="shared" si="7"/>
        <v>40960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6142500</v>
      </c>
      <c r="B178" s="72">
        <f t="shared" si="7"/>
        <v>40960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6142500</v>
      </c>
      <c r="B179" s="72">
        <f t="shared" si="7"/>
        <v>40960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6142500</v>
      </c>
      <c r="B180" s="72">
        <f t="shared" si="7"/>
        <v>40960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6142500</v>
      </c>
      <c r="B181" s="72">
        <f t="shared" si="7"/>
        <v>40960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6142500</v>
      </c>
      <c r="B182" s="72">
        <f t="shared" si="7"/>
        <v>40960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6142500</v>
      </c>
      <c r="B183" s="72">
        <f t="shared" si="7"/>
        <v>40960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6142500</v>
      </c>
      <c r="B184" s="72">
        <f t="shared" si="7"/>
        <v>40960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6142500</v>
      </c>
      <c r="B185" s="72">
        <f t="shared" si="7"/>
        <v>40960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6142500</v>
      </c>
      <c r="B186" s="72">
        <f aca="true" t="shared" si="9" ref="B186:B217">+B$88</f>
        <v>40960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6142500</v>
      </c>
      <c r="B187" s="72">
        <f t="shared" si="9"/>
        <v>40960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6142500</v>
      </c>
      <c r="B188" s="72">
        <f t="shared" si="9"/>
        <v>40960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6142500</v>
      </c>
      <c r="B189" s="72">
        <f t="shared" si="9"/>
        <v>40960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6142500</v>
      </c>
      <c r="B190" s="72">
        <f t="shared" si="9"/>
        <v>40960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6142500</v>
      </c>
      <c r="B191" s="72">
        <f t="shared" si="9"/>
        <v>40960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6142500</v>
      </c>
      <c r="B192" s="72">
        <f t="shared" si="9"/>
        <v>40960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6142500</v>
      </c>
      <c r="B193" s="72">
        <f t="shared" si="9"/>
        <v>40960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6142500</v>
      </c>
      <c r="B194" s="72">
        <f t="shared" si="9"/>
        <v>40960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6142500</v>
      </c>
      <c r="B195" s="72">
        <f t="shared" si="9"/>
        <v>40960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6142500</v>
      </c>
      <c r="B196" s="72">
        <f t="shared" si="9"/>
        <v>40960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6142500</v>
      </c>
      <c r="B197" s="72">
        <f t="shared" si="9"/>
        <v>40960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6142500</v>
      </c>
      <c r="B198" s="72">
        <f t="shared" si="9"/>
        <v>40960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6142500</v>
      </c>
      <c r="B199" s="72">
        <f t="shared" si="9"/>
        <v>40960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6142500</v>
      </c>
      <c r="B200" s="72">
        <f t="shared" si="9"/>
        <v>40960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6142500</v>
      </c>
      <c r="B201" s="72">
        <f t="shared" si="9"/>
        <v>40960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6142500</v>
      </c>
      <c r="B202" s="72">
        <f t="shared" si="9"/>
        <v>40960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6142500</v>
      </c>
      <c r="B203" s="72">
        <f t="shared" si="9"/>
        <v>40960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6142500</v>
      </c>
      <c r="B204" s="72">
        <f t="shared" si="9"/>
        <v>40960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6142500</v>
      </c>
      <c r="B205" s="72">
        <f t="shared" si="9"/>
        <v>40960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6142500</v>
      </c>
      <c r="B206" s="72">
        <f t="shared" si="9"/>
        <v>40960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6142500</v>
      </c>
      <c r="B207" s="72">
        <f t="shared" si="9"/>
        <v>40960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6142500</v>
      </c>
      <c r="B208" s="72">
        <f t="shared" si="9"/>
        <v>40960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6142500</v>
      </c>
      <c r="B209" s="72">
        <f t="shared" si="9"/>
        <v>40960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6142500</v>
      </c>
      <c r="B210" s="72">
        <f t="shared" si="9"/>
        <v>40960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6142500</v>
      </c>
      <c r="B211" s="72">
        <f t="shared" si="9"/>
        <v>40960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6142500</v>
      </c>
      <c r="B212" s="72">
        <f t="shared" si="9"/>
        <v>40960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6142500</v>
      </c>
      <c r="B213" s="72">
        <f t="shared" si="9"/>
        <v>40960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6142500</v>
      </c>
      <c r="B214" s="72">
        <f t="shared" si="9"/>
        <v>40960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6142500</v>
      </c>
      <c r="B215" s="72">
        <f t="shared" si="9"/>
        <v>40960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6142500</v>
      </c>
      <c r="B216" s="72">
        <f t="shared" si="9"/>
        <v>40960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6142500</v>
      </c>
      <c r="B217" s="72">
        <f t="shared" si="9"/>
        <v>40960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6142500</v>
      </c>
      <c r="B218" s="72">
        <f aca="true" t="shared" si="11" ref="B218:B243">+B$88</f>
        <v>40960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6142500</v>
      </c>
      <c r="B219" s="72">
        <f t="shared" si="11"/>
        <v>40960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6142500</v>
      </c>
      <c r="B220" s="72">
        <f t="shared" si="11"/>
        <v>40960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6142500</v>
      </c>
      <c r="B221" s="72">
        <f t="shared" si="11"/>
        <v>40960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6142500</v>
      </c>
      <c r="B222" s="72">
        <f t="shared" si="11"/>
        <v>40960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6142500</v>
      </c>
      <c r="B223" s="72">
        <f t="shared" si="11"/>
        <v>40960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6142500</v>
      </c>
      <c r="B224" s="72">
        <f t="shared" si="11"/>
        <v>40960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6142500</v>
      </c>
      <c r="B225" s="72">
        <f t="shared" si="11"/>
        <v>40960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6142500</v>
      </c>
      <c r="B226" s="72">
        <f t="shared" si="11"/>
        <v>40960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6142500</v>
      </c>
      <c r="B227" s="72">
        <f t="shared" si="11"/>
        <v>40960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6142500</v>
      </c>
      <c r="B228" s="72">
        <f t="shared" si="11"/>
        <v>40960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6142500</v>
      </c>
      <c r="B229" s="72">
        <f t="shared" si="11"/>
        <v>40960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6142500</v>
      </c>
      <c r="B230" s="72">
        <f t="shared" si="11"/>
        <v>40960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6142500</v>
      </c>
      <c r="B231" s="72">
        <f t="shared" si="11"/>
        <v>40960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6142500</v>
      </c>
      <c r="B232" s="72">
        <f t="shared" si="11"/>
        <v>40960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6142500</v>
      </c>
      <c r="B233" s="72">
        <f t="shared" si="11"/>
        <v>40960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6142500</v>
      </c>
      <c r="B234" s="72">
        <f t="shared" si="11"/>
        <v>40960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6142500</v>
      </c>
      <c r="B235" s="72">
        <f t="shared" si="11"/>
        <v>40960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6142500</v>
      </c>
      <c r="B236" s="72">
        <f t="shared" si="11"/>
        <v>40960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6142500</v>
      </c>
      <c r="B237" s="72">
        <f t="shared" si="11"/>
        <v>40960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6142500</v>
      </c>
      <c r="B238" s="72">
        <f t="shared" si="11"/>
        <v>40960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6142500</v>
      </c>
      <c r="B239" s="72">
        <f t="shared" si="11"/>
        <v>40960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6142500</v>
      </c>
      <c r="B240" s="72">
        <f t="shared" si="11"/>
        <v>40960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6142500</v>
      </c>
      <c r="B241" s="72">
        <f t="shared" si="11"/>
        <v>40960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6142500</v>
      </c>
      <c r="B242" s="72">
        <f t="shared" si="11"/>
        <v>40960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6142500</v>
      </c>
      <c r="B243" s="72">
        <f t="shared" si="11"/>
        <v>40960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41:E41"/>
    <mergeCell ref="A1:B1"/>
    <mergeCell ref="A2:C2"/>
    <mergeCell ref="A79:B79"/>
    <mergeCell ref="A52:E52"/>
    <mergeCell ref="A25:C25"/>
  </mergeCells>
  <dataValidations count="14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elise.carnet</cp:lastModifiedBy>
  <cp:lastPrinted>2007-03-15T14:55:31Z</cp:lastPrinted>
  <dcterms:created xsi:type="dcterms:W3CDTF">2006-11-24T10:55:07Z</dcterms:created>
  <dcterms:modified xsi:type="dcterms:W3CDTF">2013-03-07T10:20:48Z</dcterms:modified>
  <cp:category/>
  <cp:version/>
  <cp:contentType/>
  <cp:contentStatus/>
</cp:coreProperties>
</file>