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Laboratoire\RCO HIVER 2021\1- Retour terrain\S7 JDR AD\21013 DRACH\21013_DRACH_exports\"/>
    </mc:Choice>
  </mc:AlternateContent>
  <xr:revisionPtr revIDLastSave="0" documentId="13_ncr:1_{D10DD129-AF75-4EF3-B3A1-9EAE39FBC5E6}" xr6:coauthVersionLast="45" xr6:coauthVersionMax="45" xr10:uidLastSave="{00000000-0000-0000-0000-000000000000}"/>
  <bookViews>
    <workbookView xWindow="-120" yWindow="-120" windowWidth="24240" windowHeight="13140" xr2:uid="{46FABA93-343B-4F1A-ADE8-A912AAB37A5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<sst xmlns="http://schemas.openxmlformats.org/spreadsheetml/2006/main" count="306" uniqueCount="162">
  <si>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</si>
  <si>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</si>
  <si>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</si>
  <si>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</si>
  <si>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</si>
  <si>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</si>
  <si>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</si>
  <si>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</si>
  <si>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</si>
  <si>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</si>
  <si>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</si>
  <si>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</si>
  <si>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</si>
  <si>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</si>
  <si>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</si>
  <si>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</si>
  <si>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</si>
  <si>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</si>
  <si>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</si>
  <si>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</si>
  <si>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</si>
  <si>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</si>
  <si>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</si>
  <si>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</si>
  <si>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</si>
  <si>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</si>
  <si>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</si>
  <si>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</si>
  <si>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</si>
  <si>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</si>
  <si>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</si>
  <si>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</si>
  <si>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</si>
  <si>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</si>
  <si>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</si>
  <si>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</si>
  <si>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</si>
  <si>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</si>
  <si>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</si>
  <si>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</si>
  <si>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</si>
  <si>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</si>
  <si>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</si>
  <si>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</si>
  <si>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</si>
  <si>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</si>
  <si>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</si>
  <si>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</si>
  <si>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</si>
  <si>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</si>
  <si>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</si>
  <si>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</si>
  <si>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</si>
  <si>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06142500</t>
  </si>
  <si>
    <t>DRAC</t>
  </si>
  <si>
    <t>DRAC A CHAUFFAYER</t>
  </si>
  <si>
    <t>CHAUFFAYER</t>
  </si>
  <si>
    <t>Réseau de contrôle et surveillance</t>
  </si>
  <si>
    <t>facultatif #</t>
  </si>
  <si>
    <t>CODE_OPERATION</t>
  </si>
  <si>
    <t>TYPO_NATIONALE</t>
  </si>
  <si>
    <t>16/02/2021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</si>
  <si>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</si>
  <si>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</si>
  <si>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</si>
  <si>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</si>
  <si>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</si>
  <si>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</si>
  <si>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</si>
  <si>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</si>
  <si>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</si>
  <si>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</si>
  <si>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</si>
  <si>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</si>
  <si>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</si>
  <si>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</si>
  <si>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</si>
  <si>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</si>
  <si>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</si>
  <si>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</si>
  <si>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</si>
  <si>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</si>
  <si>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</si>
  <si>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</si>
  <si>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</si>
  <si>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</si>
  <si>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</si>
  <si>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</si>
  <si>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</si>
  <si>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</si>
  <si>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</si>
  <si>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</si>
  <si>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</si>
  <si>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</si>
  <si>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</si>
  <si>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</si>
  <si>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</si>
  <si>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</si>
  <si>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</si>
  <si>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</si>
  <si>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</si>
  <si>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</si>
  <si>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</si>
  <si>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</si>
  <si>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</si>
  <si>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</si>
  <si>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</si>
  <si>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</si>
  <si>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</si>
  <si>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</si>
  <si>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</si>
  <si>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</si>
  <si>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</si>
  <si>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</si>
  <si>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</si>
  <si>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</si>
  <si>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</si>
  <si>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</si>
  <si>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</si>
  <si>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</si>
  <si>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</si>
  <si>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</si>
  <si>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</si>
  <si>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</si>
  <si>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</si>
  <si>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</si>
  <si>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</si>
  <si>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</si>
  <si>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</si>
  <si>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</si>
  <si>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</si>
  <si>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</si>
  <si>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</si>
  <si>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</si>
  <si>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</si>
  <si>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</si>
  <si>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</si>
  <si>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</si>
  <si>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</si>
  <si>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</si>
  <si>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</si>
  <si>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</si>
  <si>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</si>
  <si>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</si>
  <si>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</si>
  <si>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</si>
  <si>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</si>
  <si>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</si>
  <si>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</si>
  <si>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</si>
  <si>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</si>
  <si>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</si>
  <si>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</si>
  <si>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</si>
  <si>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</si>
  <si>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</si>
  <si>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</si>
  <si>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</si>
  <si>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</si>
  <si>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</si>
  <si>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DRACH_2021-02-16</t>
  </si>
  <si>
    <t>GM7/2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</si>
</sst>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520010A-2D06-4577-AFE0-B5CD2881033F}"/>
    <cellStyle name="Normal_résultats" xfId="2" xr:uid="{8E8E7B53-10D0-4625-B097-8DEF68FEED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1/1-%20Retour%20terrain/S7%20JDR%20AD/21013%20DRACH/21013_DRACH_16-02-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7C446-0B20-4D10-8163-61D7E9558732}">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158</v>
      </c>
      <c r="B23" s="39" t="s">
        <v>53</v>
      </c>
      <c r="C23" s="40" t="s">
        <v>54</v>
      </c>
      <c r="D23" s="40" t="s">
        <v>55</v>
      </c>
      <c r="E23" s="40" t="s">
        <v>56</v>
      </c>
      <c r="F23" s="39">
        <v>5039</v>
      </c>
      <c r="G23" s="40">
        <v>937776</v>
      </c>
      <c r="H23" s="40">
        <v>6408549</v>
      </c>
      <c r="I23" s="40">
        <v>840</v>
      </c>
      <c r="J23" s="40" t="s">
        <v>57</v>
      </c>
      <c r="K23" s="39">
        <v>938102.56642730755</v>
      </c>
      <c r="L23" s="39">
        <v>6408040.1915131677</v>
      </c>
      <c r="M23" s="39">
        <v>937946.4270520577</v>
      </c>
      <c r="N23" s="39">
        <v>6408145.3977450291</v>
      </c>
      <c r="O23" s="40">
        <v>30</v>
      </c>
      <c r="P23" s="40">
        <v>180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22.222222222222221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t="s">
        <v>89</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27</v>
      </c>
      <c r="I43" s="91" t="s">
        <v>95</v>
      </c>
      <c r="O43" s="2"/>
      <c r="R43" s="57"/>
      <c r="S43" s="57"/>
    </row>
    <row r="44" spans="1:19">
      <c r="A44" s="93"/>
      <c r="B44" s="93"/>
      <c r="C44" s="93"/>
      <c r="D44" s="94"/>
      <c r="E44" s="93"/>
      <c r="F44" s="89" t="s">
        <v>96</v>
      </c>
      <c r="G44" s="90" t="s">
        <v>97</v>
      </c>
      <c r="H44" s="95">
        <v>20</v>
      </c>
      <c r="I44" s="91" t="s">
        <v>95</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c r="I49" s="91" t="s">
        <v>89</v>
      </c>
      <c r="M49" s="59"/>
      <c r="N49" s="59"/>
      <c r="O49" s="59"/>
      <c r="P49" s="59"/>
      <c r="Q49" s="59"/>
      <c r="R49" s="57"/>
      <c r="S49" s="57"/>
    </row>
    <row r="50" spans="1:19" s="2" customFormat="1">
      <c r="A50" s="93"/>
      <c r="B50" s="93"/>
      <c r="C50" s="93"/>
      <c r="D50" s="94"/>
      <c r="E50" s="93"/>
      <c r="F50" s="100" t="s">
        <v>108</v>
      </c>
      <c r="G50" s="101" t="s">
        <v>109</v>
      </c>
      <c r="H50" s="102">
        <v>50</v>
      </c>
      <c r="I50" s="91" t="s">
        <v>95</v>
      </c>
      <c r="M50" s="59"/>
      <c r="N50" s="59"/>
      <c r="O50" s="59"/>
      <c r="P50" s="59"/>
      <c r="Q50" s="59"/>
      <c r="R50" s="57"/>
      <c r="S50" s="57"/>
    </row>
    <row r="51" spans="1:19" s="2" customFormat="1" ht="16.5" thickBot="1">
      <c r="A51" s="62"/>
      <c r="B51" s="62"/>
      <c r="C51" s="62"/>
      <c r="D51" s="62"/>
      <c r="E51" s="62"/>
      <c r="F51" s="103" t="s">
        <v>110</v>
      </c>
      <c r="G51" s="104"/>
      <c r="H51" s="105">
        <v>1</v>
      </c>
      <c r="N51" s="59"/>
      <c r="O51" s="59"/>
      <c r="P51" s="59"/>
      <c r="Q51" s="59"/>
      <c r="R51" s="57"/>
      <c r="S51" s="57"/>
    </row>
    <row r="52" spans="1:19" s="2" customFormat="1" ht="16.5"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25</v>
      </c>
      <c r="H66" s="91">
        <v>0</v>
      </c>
      <c r="I66" s="91"/>
      <c r="J66" s="91"/>
      <c r="K66" s="91">
        <v>0</v>
      </c>
    </row>
    <row r="67" spans="1:19">
      <c r="A67" s="127" t="s">
        <v>53</v>
      </c>
      <c r="B67" s="128" t="s">
        <v>61</v>
      </c>
      <c r="C67" s="126" t="s">
        <v>144</v>
      </c>
      <c r="D67" s="91" t="s">
        <v>91</v>
      </c>
      <c r="E67" s="91" t="s">
        <v>121</v>
      </c>
      <c r="F67" s="95" t="s">
        <v>143</v>
      </c>
      <c r="G67" s="95">
        <v>15</v>
      </c>
      <c r="H67" s="95">
        <v>0</v>
      </c>
      <c r="I67" s="95"/>
      <c r="J67" s="95"/>
      <c r="K67" s="91">
        <v>0</v>
      </c>
    </row>
    <row r="68" spans="1:19">
      <c r="A68" s="127" t="s">
        <v>53</v>
      </c>
      <c r="B68" s="128" t="s">
        <v>61</v>
      </c>
      <c r="C68" s="126" t="s">
        <v>145</v>
      </c>
      <c r="D68" s="91" t="s">
        <v>99</v>
      </c>
      <c r="E68" s="91" t="s">
        <v>126</v>
      </c>
      <c r="F68" s="95" t="s">
        <v>143</v>
      </c>
      <c r="G68" s="95">
        <v>25</v>
      </c>
      <c r="H68" s="95">
        <v>0</v>
      </c>
      <c r="I68" s="95"/>
      <c r="J68" s="95"/>
      <c r="K68" s="91">
        <v>0</v>
      </c>
    </row>
    <row r="69" spans="1:19">
      <c r="A69" s="127" t="s">
        <v>53</v>
      </c>
      <c r="B69" s="128" t="s">
        <v>61</v>
      </c>
      <c r="C69" s="126" t="s">
        <v>146</v>
      </c>
      <c r="D69" s="91" t="s">
        <v>105</v>
      </c>
      <c r="E69" s="91" t="s">
        <v>126</v>
      </c>
      <c r="F69" s="95" t="s">
        <v>143</v>
      </c>
      <c r="G69" s="95">
        <v>15</v>
      </c>
      <c r="H69" s="95">
        <v>0</v>
      </c>
      <c r="I69" s="95"/>
      <c r="J69" s="95"/>
      <c r="K69" s="91">
        <v>0</v>
      </c>
    </row>
    <row r="70" spans="1:19">
      <c r="A70" s="127" t="s">
        <v>53</v>
      </c>
      <c r="B70" s="128" t="s">
        <v>61</v>
      </c>
      <c r="C70" s="126" t="s">
        <v>147</v>
      </c>
      <c r="D70" s="91" t="s">
        <v>94</v>
      </c>
      <c r="E70" s="91" t="s">
        <v>131</v>
      </c>
      <c r="F70" s="95" t="s">
        <v>148</v>
      </c>
      <c r="G70" s="95">
        <v>35</v>
      </c>
      <c r="H70" s="95">
        <v>0</v>
      </c>
      <c r="I70" s="95"/>
      <c r="J70" s="95"/>
      <c r="K70" s="91">
        <v>0</v>
      </c>
    </row>
    <row r="71" spans="1:19">
      <c r="A71" s="127" t="s">
        <v>53</v>
      </c>
      <c r="B71" s="128" t="s">
        <v>61</v>
      </c>
      <c r="C71" s="126" t="s">
        <v>149</v>
      </c>
      <c r="D71" s="91" t="s">
        <v>97</v>
      </c>
      <c r="E71" s="91" t="s">
        <v>136</v>
      </c>
      <c r="F71" s="95" t="s">
        <v>148</v>
      </c>
      <c r="G71" s="95">
        <v>45</v>
      </c>
      <c r="H71" s="95">
        <v>0</v>
      </c>
      <c r="I71" s="95"/>
      <c r="J71" s="95"/>
      <c r="K71" s="91">
        <v>0</v>
      </c>
    </row>
    <row r="72" spans="1:19">
      <c r="A72" s="127" t="s">
        <v>53</v>
      </c>
      <c r="B72" s="128" t="s">
        <v>61</v>
      </c>
      <c r="C72" s="126" t="s">
        <v>150</v>
      </c>
      <c r="D72" s="91" t="s">
        <v>109</v>
      </c>
      <c r="E72" s="91" t="s">
        <v>136</v>
      </c>
      <c r="F72" s="95" t="s">
        <v>148</v>
      </c>
      <c r="G72" s="95">
        <v>20</v>
      </c>
      <c r="H72" s="95">
        <v>0</v>
      </c>
      <c r="I72" s="95"/>
      <c r="J72" s="95" t="s">
        <v>151</v>
      </c>
      <c r="K72" s="91">
        <v>2</v>
      </c>
    </row>
    <row r="73" spans="1:19">
      <c r="A73" s="127" t="s">
        <v>53</v>
      </c>
      <c r="B73" s="128" t="s">
        <v>61</v>
      </c>
      <c r="C73" s="126" t="s">
        <v>152</v>
      </c>
      <c r="D73" s="91" t="s">
        <v>109</v>
      </c>
      <c r="E73" s="91" t="s">
        <v>131</v>
      </c>
      <c r="F73" s="95" t="s">
        <v>148</v>
      </c>
      <c r="G73" s="95">
        <v>30</v>
      </c>
      <c r="H73" s="95">
        <v>0</v>
      </c>
      <c r="I73" s="95"/>
      <c r="J73" s="95"/>
      <c r="K73" s="91">
        <v>0</v>
      </c>
    </row>
    <row r="74" spans="1:19">
      <c r="A74" s="127" t="s">
        <v>53</v>
      </c>
      <c r="B74" s="128" t="s">
        <v>61</v>
      </c>
      <c r="C74" s="126" t="s">
        <v>153</v>
      </c>
      <c r="D74" s="91" t="s">
        <v>94</v>
      </c>
      <c r="E74" s="91" t="s">
        <v>136</v>
      </c>
      <c r="F74" s="95" t="s">
        <v>154</v>
      </c>
      <c r="G74" s="95">
        <v>20</v>
      </c>
      <c r="H74" s="95">
        <v>0</v>
      </c>
      <c r="I74" s="95"/>
      <c r="J74" s="95"/>
      <c r="K74" s="91">
        <v>0</v>
      </c>
    </row>
    <row r="75" spans="1:19">
      <c r="A75" s="127" t="s">
        <v>53</v>
      </c>
      <c r="B75" s="128" t="s">
        <v>61</v>
      </c>
      <c r="C75" s="126" t="s">
        <v>155</v>
      </c>
      <c r="D75" s="91" t="s">
        <v>97</v>
      </c>
      <c r="E75" s="91" t="s">
        <v>131</v>
      </c>
      <c r="F75" s="95" t="s">
        <v>154</v>
      </c>
      <c r="G75" s="95">
        <v>40</v>
      </c>
      <c r="H75" s="95">
        <v>0</v>
      </c>
      <c r="I75" s="95"/>
      <c r="J75" s="95"/>
      <c r="K75" s="91">
        <v>0</v>
      </c>
    </row>
    <row r="76" spans="1:19">
      <c r="A76" s="127" t="s">
        <v>53</v>
      </c>
      <c r="B76" s="128" t="s">
        <v>61</v>
      </c>
      <c r="C76" s="126" t="s">
        <v>156</v>
      </c>
      <c r="D76" s="91" t="s">
        <v>109</v>
      </c>
      <c r="E76" s="91" t="s">
        <v>126</v>
      </c>
      <c r="F76" s="95" t="s">
        <v>154</v>
      </c>
      <c r="G76" s="95">
        <v>15</v>
      </c>
      <c r="H76" s="95">
        <v>0</v>
      </c>
      <c r="I76" s="95"/>
      <c r="J76" s="95"/>
      <c r="K76" s="91">
        <v>0</v>
      </c>
    </row>
    <row r="77" spans="1:19">
      <c r="A77" s="127" t="s">
        <v>53</v>
      </c>
      <c r="B77" s="128" t="s">
        <v>61</v>
      </c>
      <c r="C77" s="126" t="s">
        <v>157</v>
      </c>
      <c r="D77" s="91" t="s">
        <v>109</v>
      </c>
      <c r="E77" s="91" t="s">
        <v>121</v>
      </c>
      <c r="F77" s="95" t="s">
        <v>154</v>
      </c>
      <c r="G77" s="95">
        <v>20</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92D249E-2F8C-42E6-A65B-0A03EDA2F64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CAEFC6F-05FE-486B-B4DE-D6F930BE8DA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E54A834-4B88-472F-AD81-CEA936962612}">
      <formula1>1</formula1>
      <formula2>14</formula2>
    </dataValidation>
    <dataValidation type="textLength" allowBlank="1" showInputMessage="1" showErrorMessage="1" errorTitle="Code Sandre station" error="Chaîne de 8 caractères numériques" sqref="B23" xr:uid="{CE903A4C-EEB5-4706-92A6-56865D3842C6}">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6E83E7E-0340-4D10-B99B-FEAAC2FFF32C}">
      <formula1>$R$2:$R$29</formula1>
    </dataValidation>
    <dataValidation type="list" allowBlank="1" sqref="D66" xr:uid="{8B1C90F3-8003-45E5-8CA3-BE301E29B330}">
      <formula1>"S1, S2, S3, S9, S10, S11, S18, S24, S25, S28, S29, S30"</formula1>
    </dataValidation>
    <dataValidation type="list" allowBlank="1" errorTitle="Choisir une des 4 catégories" error="Vous devez indiquer une des 4 catégories de la liste déroulante" sqref="I39:I50" xr:uid="{D7D32E4D-D57B-4BF7-B103-904D8F9572C7}">
      <formula1>"D, M, MNR, P"</formula1>
    </dataValidation>
    <dataValidation type="list" allowBlank="1" errorTitle="Abondance végétation de 0 à 5" sqref="K66:K77" xr:uid="{6C07932E-F776-43E3-8F77-7B6B96F69F73}">
      <formula1>"0, 1, 2, 3, 4, 5"</formula1>
    </dataValidation>
    <dataValidation type="list" allowBlank="1" errorTitle="Stabilité ou non du substrat" sqref="I66" xr:uid="{851EBB57-B1C0-4E78-9940-582C5FC7C816}">
      <formula1>"stable , moyennement stable , instable"</formula1>
    </dataValidation>
    <dataValidation type="list" allowBlank="1" errorTitle="Intensité du comatage de 0 à 5" sqref="H66" xr:uid="{7953ABF7-896D-4A85-AF40-53E7A03F2138}">
      <formula1>"0, 1, 2, 3, 4, 5"</formula1>
    </dataValidation>
    <dataValidation type="list" allowBlank="1" errorTitle="Bocal de regroupement" sqref="F66" xr:uid="{BC51458D-BD93-4066-AE4A-42DFF2650D23}">
      <formula1>"PhA , PhB, PhC"</formula1>
    </dataValidation>
    <dataValidation allowBlank="1" showErrorMessage="1" errorTitle="Altitude en mètres" sqref="K23:N23" xr:uid="{F704DD75-4231-4A9F-BB2E-258FD4DC27E0}"/>
    <dataValidation type="list" allowBlank="1" showInputMessage="1" sqref="D67:D77" xr:uid="{C55F6CD3-B802-491E-A5A8-94A56C1821E7}">
      <formula1>"S1, S2, S3, S9, S10, S11, S18, S24, S25, S28, S29, S30"</formula1>
    </dataValidation>
    <dataValidation type="list" allowBlank="1" errorTitle="Codage SANDRE svp" sqref="E66:E77" xr:uid="{17147C10-3FEE-4448-918A-6613A10EAF3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C3F208E-CF78-4B22-93F1-9A082A9A420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F1A5924-D485-40A6-81A0-B09C1843379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ABE7E7B-5DD3-4286-A3A1-DCFC14EDACA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FD29A2D-7321-4B13-9D3B-7EF3BB21651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E0BD1B3-FCE9-49B7-8780-1649139D9FA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D2F0B4E-93A4-4C37-8AD5-8BFF675898E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0379151-C6E6-437F-8D19-F908DE01AC4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94A9369-EAC7-4D77-80A3-3B0469F3D7D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04B5AF1-EB66-470E-9C9F-E727FFC3B1C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A5EEB8F-B181-40F6-BBB2-2BBBA3FD50D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C02AA5C-D6D2-407D-993A-DE194D1A0BB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25C42F3-4DEA-4792-A3F4-04D164D0A6F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FB80104-DEF6-4050-A8D1-A5860E3CDB0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A68E279-C198-47AD-91E3-F9624A764A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2021-04-29T12:25:18Z</dcterms:created>
  <dcterms:modified xsi:type="dcterms:W3CDTF">2021-04-29T12:25:19Z</dcterms:modified>
</cp:coreProperties>
</file>