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DRACH\22002_DRACH_exports\"/>
    </mc:Choice>
  </mc:AlternateContent>
  <xr:revisionPtr revIDLastSave="0" documentId="13_ncr:1_{4C665B80-0652-4E71-9634-409CCC24FCDB}" xr6:coauthVersionLast="36" xr6:coauthVersionMax="36" xr10:uidLastSave="{00000000-0000-0000-0000-000000000000}"/>
  <bookViews>
    <workbookView xWindow="0" yWindow="0" windowWidth="23040" windowHeight="9060" xr2:uid="{FCAE2AF0-30CD-4DA3-B3A9-C165729F19D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<sst xmlns="http://schemas.openxmlformats.org/spreadsheetml/2006/main" count="307" uniqueCount="162">
  <si>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</si>
  <si>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</si>
  <si>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</si>
  <si>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</si>
  <si>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</si>
  <si>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</si>
  <si>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</si>
  <si>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</si>
  <si>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</si>
  <si>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</si>
  <si>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</si>
  <si>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</si>
  <si>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</si>
  <si>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</si>
  <si>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</si>
  <si>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</si>
  <si>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</si>
  <si>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</si>
  <si>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</si>
  <si>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</si>
  <si>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</si>
  <si>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</si>
  <si>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</si>
  <si>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</si>
  <si>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</si>
  <si>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</si>
  <si>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</si>
  <si>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</si>
  <si>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</si>
  <si>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</si>
  <si>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</si>
  <si>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</si>
  <si>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</si>
  <si>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</si>
  <si>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</si>
  <si>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</si>
  <si>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</si>
  <si>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</si>
  <si>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</si>
  <si>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</si>
  <si>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</si>
  <si>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</si>
  <si>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</si>
  <si>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</si>
  <si>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</si>
  <si>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</si>
  <si>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</si>
  <si>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</si>
  <si>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</si>
  <si>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</si>
  <si>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</si>
  <si>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</si>
  <si>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</si>
  <si>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06142500</t>
  </si>
  <si>
    <t>DRAC</t>
  </si>
  <si>
    <t>DRAC A CHAUFFAYER</t>
  </si>
  <si>
    <t>CHAUFFAYER</t>
  </si>
  <si>
    <t>Réseau de contrôle et surveillance</t>
  </si>
  <si>
    <t>facultatif #</t>
  </si>
  <si>
    <t>CODE_OPERATION</t>
  </si>
  <si>
    <t>TYPO_NATIONALE</t>
  </si>
  <si>
    <t>23/02/2022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</si>
  <si>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</si>
  <si>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</si>
  <si>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</si>
  <si>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</si>
  <si>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</si>
  <si>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</si>
  <si>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</si>
  <si>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</si>
  <si>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</si>
  <si>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</si>
  <si>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</si>
  <si>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</si>
  <si>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</si>
  <si>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</si>
  <si>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</si>
  <si>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</si>
  <si>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</si>
  <si>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</si>
  <si>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</si>
  <si>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</si>
  <si>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</si>
  <si>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</si>
  <si>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</si>
  <si>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</si>
  <si>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</si>
  <si>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</si>
  <si>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</si>
  <si>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</si>
  <si>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</si>
  <si>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</si>
  <si>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</si>
  <si>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</si>
  <si>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</si>
  <si>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</si>
  <si>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</si>
  <si>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</si>
  <si>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</si>
  <si>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</si>
  <si>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</si>
  <si>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</si>
  <si>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</si>
  <si>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</si>
  <si>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</si>
  <si>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</si>
  <si>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</si>
  <si>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</si>
  <si>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</si>
  <si>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</si>
  <si>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</si>
  <si>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</si>
  <si>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</si>
  <si>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</si>
  <si>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</si>
  <si>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</si>
  <si>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</si>
  <si>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</si>
  <si>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</si>
  <si>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</si>
  <si>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</si>
  <si>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</si>
  <si>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</si>
  <si>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</si>
  <si>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</si>
  <si>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</si>
  <si>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</si>
  <si>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</si>
  <si>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</si>
  <si>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</si>
  <si>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</si>
  <si>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</si>
  <si>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</si>
  <si>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</si>
  <si>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</si>
  <si>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</si>
  <si>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</si>
  <si>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</si>
  <si>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</si>
  <si>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</si>
  <si>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</si>
  <si>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</si>
  <si>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</si>
  <si>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</si>
  <si>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</si>
  <si>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</si>
  <si>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</si>
  <si>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</si>
  <si>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</si>
  <si>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</si>
  <si>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</si>
  <si>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</si>
  <si>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</si>
  <si>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</si>
  <si>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</si>
  <si>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</si>
  <si>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</si>
  <si>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algues</t>
  </si>
  <si>
    <t>18690155900069</t>
  </si>
  <si>
    <t>AERMC</t>
  </si>
  <si>
    <t>DRACH_2022-02-23</t>
  </si>
  <si>
    <t>GM7/2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</si>
</sst>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2F2789A-5D8F-4644-A43B-C9811139EDAF}"/>
    <cellStyle name="Normal_résultats" xfId="2" xr:uid="{8A7A6B0D-7AC4-481F-9204-297AA18600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DRACH/22002_DRACH_23-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D6D8-49B5-4F19-BECB-DB69FAD3542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5039</v>
      </c>
      <c r="G23" s="40">
        <v>937776</v>
      </c>
      <c r="H23" s="40">
        <v>6408549</v>
      </c>
      <c r="I23" s="40">
        <v>840</v>
      </c>
      <c r="J23" s="40" t="s">
        <v>57</v>
      </c>
      <c r="K23" s="39">
        <v>938085.48031649995</v>
      </c>
      <c r="L23" s="39">
        <v>6408052.0897732405</v>
      </c>
      <c r="M23" s="39">
        <v>937952.79755797924</v>
      </c>
      <c r="N23" s="39">
        <v>6408165.4714820851</v>
      </c>
      <c r="O23" s="40">
        <v>30</v>
      </c>
      <c r="P23" s="40">
        <v>180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18.344444444444445</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46</v>
      </c>
      <c r="I43" s="91" t="s">
        <v>95</v>
      </c>
      <c r="O43" s="2"/>
      <c r="R43" s="57"/>
      <c r="S43" s="57"/>
    </row>
    <row r="44" spans="1:19">
      <c r="A44" s="93"/>
      <c r="B44" s="93"/>
      <c r="C44" s="93"/>
      <c r="D44" s="94"/>
      <c r="E44" s="93"/>
      <c r="F44" s="89" t="s">
        <v>96</v>
      </c>
      <c r="G44" s="90" t="s">
        <v>97</v>
      </c>
      <c r="H44" s="95">
        <v>15</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35</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25</v>
      </c>
      <c r="H66" s="91">
        <v>0</v>
      </c>
      <c r="I66" s="91"/>
      <c r="J66" s="91"/>
      <c r="K66" s="91">
        <v>0</v>
      </c>
    </row>
    <row r="67" spans="1:19">
      <c r="A67" s="127" t="s">
        <v>53</v>
      </c>
      <c r="B67" s="128" t="s">
        <v>61</v>
      </c>
      <c r="C67" s="126" t="s">
        <v>144</v>
      </c>
      <c r="D67" s="91" t="s">
        <v>92</v>
      </c>
      <c r="E67" s="91" t="s">
        <v>121</v>
      </c>
      <c r="F67" s="95" t="s">
        <v>143</v>
      </c>
      <c r="G67" s="95">
        <v>10</v>
      </c>
      <c r="H67" s="95">
        <v>0</v>
      </c>
      <c r="I67" s="95"/>
      <c r="J67" s="95"/>
      <c r="K67" s="91">
        <v>0</v>
      </c>
    </row>
    <row r="68" spans="1:19">
      <c r="A68" s="127" t="s">
        <v>53</v>
      </c>
      <c r="B68" s="128" t="s">
        <v>61</v>
      </c>
      <c r="C68" s="126" t="s">
        <v>145</v>
      </c>
      <c r="D68" s="91" t="s">
        <v>99</v>
      </c>
      <c r="E68" s="91" t="s">
        <v>126</v>
      </c>
      <c r="F68" s="95" t="s">
        <v>143</v>
      </c>
      <c r="G68" s="95">
        <v>25</v>
      </c>
      <c r="H68" s="95">
        <v>2</v>
      </c>
      <c r="I68" s="95"/>
      <c r="J68" s="95"/>
      <c r="K68" s="91">
        <v>0</v>
      </c>
    </row>
    <row r="69" spans="1:19">
      <c r="A69" s="127" t="s">
        <v>53</v>
      </c>
      <c r="B69" s="128" t="s">
        <v>61</v>
      </c>
      <c r="C69" s="126" t="s">
        <v>146</v>
      </c>
      <c r="D69" s="91" t="s">
        <v>105</v>
      </c>
      <c r="E69" s="91" t="s">
        <v>121</v>
      </c>
      <c r="F69" s="95" t="s">
        <v>143</v>
      </c>
      <c r="G69" s="95">
        <v>25</v>
      </c>
      <c r="H69" s="95">
        <v>0</v>
      </c>
      <c r="I69" s="95"/>
      <c r="J69" s="95"/>
      <c r="K69" s="91">
        <v>0</v>
      </c>
    </row>
    <row r="70" spans="1:19">
      <c r="A70" s="127" t="s">
        <v>53</v>
      </c>
      <c r="B70" s="128" t="s">
        <v>61</v>
      </c>
      <c r="C70" s="126" t="s">
        <v>147</v>
      </c>
      <c r="D70" s="91" t="s">
        <v>94</v>
      </c>
      <c r="E70" s="91" t="s">
        <v>136</v>
      </c>
      <c r="F70" s="95" t="s">
        <v>148</v>
      </c>
      <c r="G70" s="95">
        <v>35</v>
      </c>
      <c r="H70" s="95">
        <v>0</v>
      </c>
      <c r="I70" s="95"/>
      <c r="J70" s="95"/>
      <c r="K70" s="91">
        <v>0</v>
      </c>
    </row>
    <row r="71" spans="1:19">
      <c r="A71" s="127" t="s">
        <v>53</v>
      </c>
      <c r="B71" s="128" t="s">
        <v>61</v>
      </c>
      <c r="C71" s="126" t="s">
        <v>149</v>
      </c>
      <c r="D71" s="91" t="s">
        <v>94</v>
      </c>
      <c r="E71" s="91" t="s">
        <v>131</v>
      </c>
      <c r="F71" s="95" t="s">
        <v>148</v>
      </c>
      <c r="G71" s="95">
        <v>25</v>
      </c>
      <c r="H71" s="95">
        <v>0</v>
      </c>
      <c r="I71" s="95"/>
      <c r="J71" s="95"/>
      <c r="K71" s="91">
        <v>0</v>
      </c>
    </row>
    <row r="72" spans="1:19">
      <c r="A72" s="127" t="s">
        <v>53</v>
      </c>
      <c r="B72" s="128" t="s">
        <v>61</v>
      </c>
      <c r="C72" s="126" t="s">
        <v>150</v>
      </c>
      <c r="D72" s="91" t="s">
        <v>97</v>
      </c>
      <c r="E72" s="91" t="s">
        <v>136</v>
      </c>
      <c r="F72" s="95" t="s">
        <v>148</v>
      </c>
      <c r="G72" s="95">
        <v>30</v>
      </c>
      <c r="H72" s="95">
        <v>0</v>
      </c>
      <c r="I72" s="95"/>
      <c r="J72" s="95"/>
      <c r="K72" s="91">
        <v>0</v>
      </c>
    </row>
    <row r="73" spans="1:19">
      <c r="A73" s="127" t="s">
        <v>53</v>
      </c>
      <c r="B73" s="128" t="s">
        <v>61</v>
      </c>
      <c r="C73" s="126" t="s">
        <v>151</v>
      </c>
      <c r="D73" s="91" t="s">
        <v>109</v>
      </c>
      <c r="E73" s="91" t="s">
        <v>136</v>
      </c>
      <c r="F73" s="95" t="s">
        <v>148</v>
      </c>
      <c r="G73" s="95">
        <v>30</v>
      </c>
      <c r="H73" s="95">
        <v>0</v>
      </c>
      <c r="I73" s="95"/>
      <c r="J73" s="95"/>
      <c r="K73" s="91">
        <v>0</v>
      </c>
    </row>
    <row r="74" spans="1:19">
      <c r="A74" s="127" t="s">
        <v>53</v>
      </c>
      <c r="B74" s="128" t="s">
        <v>61</v>
      </c>
      <c r="C74" s="126" t="s">
        <v>152</v>
      </c>
      <c r="D74" s="91" t="s">
        <v>94</v>
      </c>
      <c r="E74" s="91" t="s">
        <v>126</v>
      </c>
      <c r="F74" s="95" t="s">
        <v>153</v>
      </c>
      <c r="G74" s="95">
        <v>20</v>
      </c>
      <c r="H74" s="95">
        <v>2</v>
      </c>
      <c r="I74" s="95"/>
      <c r="J74" s="95"/>
      <c r="K74" s="91">
        <v>0</v>
      </c>
    </row>
    <row r="75" spans="1:19">
      <c r="A75" s="127" t="s">
        <v>53</v>
      </c>
      <c r="B75" s="128" t="s">
        <v>61</v>
      </c>
      <c r="C75" s="126" t="s">
        <v>154</v>
      </c>
      <c r="D75" s="91" t="s">
        <v>94</v>
      </c>
      <c r="E75" s="91" t="s">
        <v>121</v>
      </c>
      <c r="F75" s="95" t="s">
        <v>153</v>
      </c>
      <c r="G75" s="95">
        <v>20</v>
      </c>
      <c r="H75" s="95">
        <v>2</v>
      </c>
      <c r="I75" s="95"/>
      <c r="J75" s="95"/>
      <c r="K75" s="91">
        <v>0</v>
      </c>
    </row>
    <row r="76" spans="1:19">
      <c r="A76" s="127" t="s">
        <v>53</v>
      </c>
      <c r="B76" s="128" t="s">
        <v>61</v>
      </c>
      <c r="C76" s="126" t="s">
        <v>155</v>
      </c>
      <c r="D76" s="91" t="s">
        <v>109</v>
      </c>
      <c r="E76" s="91" t="s">
        <v>131</v>
      </c>
      <c r="F76" s="95" t="s">
        <v>153</v>
      </c>
      <c r="G76" s="95">
        <v>40</v>
      </c>
      <c r="H76" s="95">
        <v>0</v>
      </c>
      <c r="I76" s="95"/>
      <c r="J76" s="95"/>
      <c r="K76" s="91">
        <v>0</v>
      </c>
    </row>
    <row r="77" spans="1:19">
      <c r="A77" s="127" t="s">
        <v>53</v>
      </c>
      <c r="B77" s="128" t="s">
        <v>61</v>
      </c>
      <c r="C77" s="126" t="s">
        <v>156</v>
      </c>
      <c r="D77" s="91" t="s">
        <v>109</v>
      </c>
      <c r="E77" s="91" t="s">
        <v>126</v>
      </c>
      <c r="F77" s="95" t="s">
        <v>153</v>
      </c>
      <c r="G77" s="95">
        <v>20</v>
      </c>
      <c r="H77" s="95">
        <v>0</v>
      </c>
      <c r="I77" s="95"/>
      <c r="J77" s="95" t="s">
        <v>157</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103CD11-C5CB-44A3-BDB7-435D1565A34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FB06842-C562-44A6-827F-C78CF26B400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8694AB0-59EE-44C3-A6A8-DE5D12342712}">
      <formula1>1</formula1>
      <formula2>14</formula2>
    </dataValidation>
    <dataValidation type="textLength" allowBlank="1" showInputMessage="1" showErrorMessage="1" errorTitle="Code Sandre station" error="Chaîne de 8 caractères numériques" sqref="B23" xr:uid="{A9E7238E-994C-4D37-85AB-C8F7E550DC9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1BA4074-D790-409B-A324-EDD099FD11EF}">
      <formula1>$R$2:$R$29</formula1>
    </dataValidation>
    <dataValidation type="list" allowBlank="1" sqref="D66" xr:uid="{AF18CF20-1B2E-4EFF-ACA9-3B468E1108B8}">
      <formula1>"S1, S2, S3, S9, S10, S11, S18, S24, S25, S28, S29, S30"</formula1>
    </dataValidation>
    <dataValidation type="list" allowBlank="1" errorTitle="Choisir une des 4 catégories" error="Vous devez indiquer une des 4 catégories de la liste déroulante" sqref="I39:I50" xr:uid="{E39BCEBB-6809-43B5-97FC-84E6AB0A8FA3}">
      <formula1>"D, M, MNR, P"</formula1>
    </dataValidation>
    <dataValidation type="list" allowBlank="1" errorTitle="Abondance végétation de 0 à 5" sqref="K66:K77" xr:uid="{79153C36-D2E4-4A7B-B5A0-557DD4C1A288}">
      <formula1>"0, 1, 2, 3, 4, 5"</formula1>
    </dataValidation>
    <dataValidation type="list" allowBlank="1" errorTitle="Stabilité ou non du substrat" sqref="I66" xr:uid="{A9F42B73-2099-46EF-B3E0-E44CAC56F05D}">
      <formula1>"stable , moyennement stable , instable"</formula1>
    </dataValidation>
    <dataValidation type="list" allowBlank="1" errorTitle="Intensité du comatage de 0 à 5" sqref="H66" xr:uid="{2CB19F00-1BCA-4631-9968-F103A75EE551}">
      <formula1>"0, 1, 2, 3, 4, 5"</formula1>
    </dataValidation>
    <dataValidation type="list" allowBlank="1" errorTitle="Bocal de regroupement" sqref="F66" xr:uid="{C5524A0B-EEF3-4F14-8B12-D98218392050}">
      <formula1>"PhA , PhB, PhC"</formula1>
    </dataValidation>
    <dataValidation allowBlank="1" showErrorMessage="1" errorTitle="Altitude en mètres" sqref="K23:N23" xr:uid="{534B48D7-CB27-42A5-A4AA-F4834EE54566}"/>
    <dataValidation type="list" allowBlank="1" showInputMessage="1" sqref="D67:D77" xr:uid="{5703A794-49FD-4C8C-B0E4-BFB998F588C8}">
      <formula1>"S1, S2, S3, S9, S10, S11, S18, S24, S25, S28, S29, S30"</formula1>
    </dataValidation>
    <dataValidation type="list" allowBlank="1" errorTitle="Codage SANDRE svp" sqref="E66:E77" xr:uid="{C6D26157-B571-41F7-9058-92D19196741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6FBE313-D2A8-4E68-82A0-BB88F325AA1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7F195EE-367B-4E43-8BDD-05A32FE30AD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F9D17B5-20BD-498E-AAD5-53A8BC79C12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DB1D67F-B03D-4DB1-8521-0EC8AF1F32A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1FABA72-1125-4968-BC59-3979C0AED3F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4310245-2316-4D6F-925C-C7DAD89474E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97A6E94-CE9D-4EAB-B98D-EAEF9ED167C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E7450D5-6273-4994-BA3B-A5D5AFC5E54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AA70DF8-B89F-4382-B326-DB8A97CFF6E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C912BAC-5B22-48AD-B007-A1AD332E8B3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DA21E09-3505-4B34-B8FE-EEBC7F1F331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7CE759C-D1A6-4C3C-92F1-D775603B954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79AF021-3F38-4DE2-B58D-32112EE3E42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E045F13-FC20-4D3E-94C3-1B6375D7B14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2022-03-07T11:00:03Z</dcterms:created>
  <dcterms:modified xsi:type="dcterms:W3CDTF">2022-03-07T11:00:20Z</dcterms:modified>
</cp:coreProperties>
</file>