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FUTUL\22001_FUTUL_exports\"/>
    </mc:Choice>
  </mc:AlternateContent>
  <xr:revisionPtr revIDLastSave="0" documentId="13_ncr:1_{1354D2B5-9B65-46F9-B525-99642E22EBA5}" xr6:coauthVersionLast="36" xr6:coauthVersionMax="36" xr10:uidLastSave="{00000000-0000-0000-0000-000000000000}"/>
  <bookViews>
    <workbookView xWindow="0" yWindow="0" windowWidth="21984" windowHeight="8964" xr2:uid="{A632E5FF-ECEF-4839-82BE-8411BE6DE9B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<sst xmlns="http://schemas.openxmlformats.org/spreadsheetml/2006/main" count="305" uniqueCount="160">
  <si>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</si>
  <si>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</si>
  <si>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</si>
  <si>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</si>
  <si>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</si>
  <si>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</si>
  <si>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</si>
  <si>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</si>
  <si>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</si>
  <si>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</si>
  <si>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</si>
  <si>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</si>
  <si>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</si>
  <si>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</si>
  <si>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</si>
  <si>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</si>
  <si>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</si>
  <si>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</si>
  <si>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</si>
  <si>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</si>
  <si>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</si>
  <si>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</si>
  <si>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</si>
  <si>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</si>
  <si>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</si>
  <si>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</si>
  <si>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</si>
  <si>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</si>
  <si>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</si>
  <si>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</si>
  <si>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</si>
  <si>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</si>
  <si>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</si>
  <si>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</si>
  <si>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</si>
  <si>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</si>
  <si>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</si>
  <si>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</si>
  <si>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</si>
  <si>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</si>
  <si>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</si>
  <si>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</si>
  <si>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</si>
  <si>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</si>
  <si>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</si>
  <si>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</si>
  <si>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</si>
  <si>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</si>
  <si>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</si>
  <si>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</si>
  <si>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</si>
  <si>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</si>
  <si>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</si>
  <si>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06147140</t>
  </si>
  <si>
    <t>FURE</t>
  </si>
  <si>
    <t>FURE A TULLINS - LE VERNEY</t>
  </si>
  <si>
    <t>TULLINS</t>
  </si>
  <si>
    <t>Réseau de contrôle opérationnel</t>
  </si>
  <si>
    <t>facultatif #</t>
  </si>
  <si>
    <t>CODE_OPERATION</t>
  </si>
  <si>
    <t>TYPO_NATIONALE</t>
  </si>
  <si>
    <t>28/07/2022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</si>
  <si>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</si>
  <si>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</si>
  <si>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</si>
  <si>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</si>
  <si>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</si>
  <si>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</si>
  <si>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</si>
  <si>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</si>
  <si>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</si>
  <si>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</si>
  <si>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</si>
  <si>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</si>
  <si>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</si>
  <si>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</si>
  <si>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</si>
  <si>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</si>
  <si>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</si>
  <si>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</si>
  <si>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</si>
  <si>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</si>
  <si>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</si>
  <si>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</si>
  <si>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</si>
  <si>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</si>
  <si>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</si>
  <si>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</si>
  <si>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</si>
  <si>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</si>
  <si>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</si>
  <si>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</si>
  <si>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</si>
  <si>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</si>
  <si>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</si>
  <si>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</si>
  <si>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</si>
  <si>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</si>
  <si>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</si>
  <si>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</si>
  <si>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</si>
  <si>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</si>
  <si>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</si>
  <si>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</si>
  <si>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</si>
  <si>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</si>
  <si>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</si>
  <si>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</si>
  <si>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</si>
  <si>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</si>
  <si>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</si>
  <si>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</si>
  <si>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</si>
  <si>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</si>
  <si>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</si>
  <si>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</si>
  <si>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</si>
  <si>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</si>
  <si>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</si>
  <si>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</si>
  <si>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</si>
  <si>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</si>
  <si>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</si>
  <si>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</si>
  <si>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</si>
  <si>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</si>
  <si>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</si>
  <si>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</si>
  <si>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</si>
  <si>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</si>
  <si>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</si>
  <si>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</si>
  <si>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</si>
  <si>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</si>
  <si>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</si>
  <si>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</si>
  <si>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</si>
  <si>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</si>
  <si>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</si>
  <si>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</si>
  <si>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</si>
  <si>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</si>
  <si>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</si>
  <si>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</si>
  <si>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</si>
  <si>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</si>
  <si>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</si>
  <si>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</si>
  <si>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</si>
  <si>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</si>
  <si>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</si>
  <si>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</si>
  <si>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</si>
  <si>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</si>
  <si>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</si>
  <si>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</si>
  <si>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</si>
  <si>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</si>
  <si>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</si>
  <si>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FUTUL_2022-07-28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</si>
</sst>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A925121-21B8-467F-A2B9-77D794C2083D}"/>
    <cellStyle name="Normal_résultats" xfId="2" xr:uid="{FA2907E2-5711-411C-B125-48D62E7463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FUTUL/22001_FUTUL_28-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D53C-D608-49B0-B93F-B7648A009477}">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38517</v>
      </c>
      <c r="G23" s="40">
        <v>897651</v>
      </c>
      <c r="H23" s="40">
        <v>6469160</v>
      </c>
      <c r="I23" s="40">
        <v>185</v>
      </c>
      <c r="J23" s="40" t="s">
        <v>57</v>
      </c>
      <c r="K23" s="39">
        <v>897662.21352669364</v>
      </c>
      <c r="L23" s="39">
        <v>6469141.340409128</v>
      </c>
      <c r="M23" s="39">
        <v>897711.03352909058</v>
      </c>
      <c r="N23" s="39">
        <v>6469037.4092985457</v>
      </c>
      <c r="O23" s="40">
        <v>7.3</v>
      </c>
      <c r="P23" s="40">
        <v>131</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5.9399999999999995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2</v>
      </c>
      <c r="I42" s="91" t="s">
        <v>89</v>
      </c>
      <c r="R42" s="57"/>
      <c r="S42" s="57"/>
    </row>
    <row r="43" spans="1:19">
      <c r="A43" s="93"/>
      <c r="B43" s="93"/>
      <c r="C43" s="93"/>
      <c r="D43" s="94"/>
      <c r="E43" s="93"/>
      <c r="F43" s="89" t="s">
        <v>92</v>
      </c>
      <c r="G43" s="90" t="s">
        <v>93</v>
      </c>
      <c r="H43" s="95">
        <v>80</v>
      </c>
      <c r="I43" s="91" t="s">
        <v>94</v>
      </c>
      <c r="O43" s="2"/>
      <c r="R43" s="57"/>
      <c r="S43" s="57"/>
    </row>
    <row r="44" spans="1:19">
      <c r="A44" s="93"/>
      <c r="B44" s="93"/>
      <c r="C44" s="93"/>
      <c r="D44" s="94"/>
      <c r="E44" s="93"/>
      <c r="F44" s="89" t="s">
        <v>95</v>
      </c>
      <c r="G44" s="90" t="s">
        <v>96</v>
      </c>
      <c r="H44" s="95">
        <v>1</v>
      </c>
      <c r="I44" s="91" t="s">
        <v>89</v>
      </c>
      <c r="M44" s="2"/>
      <c r="N44" s="2"/>
      <c r="O44" s="2"/>
      <c r="P44" s="2"/>
      <c r="Q44" s="2"/>
      <c r="R44" s="2"/>
      <c r="S44" s="2"/>
    </row>
    <row r="45" spans="1:19">
      <c r="A45" s="93"/>
      <c r="B45" s="93"/>
      <c r="C45" s="93"/>
      <c r="D45" s="94"/>
      <c r="E45" s="93"/>
      <c r="F45" s="89" t="s">
        <v>97</v>
      </c>
      <c r="G45" s="90" t="s">
        <v>98</v>
      </c>
      <c r="H45" s="95">
        <v>6</v>
      </c>
      <c r="I45" s="91" t="s">
        <v>94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8</v>
      </c>
      <c r="I48" s="91" t="s">
        <v>94</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v>
      </c>
      <c r="I50" s="91" t="s">
        <v>89</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15</v>
      </c>
      <c r="H66" s="91">
        <v>0</v>
      </c>
      <c r="I66" s="91"/>
      <c r="J66" s="91"/>
      <c r="K66" s="91">
        <v>0</v>
      </c>
    </row>
    <row r="67" spans="1:19">
      <c r="A67" s="127" t="s">
        <v>53</v>
      </c>
      <c r="B67" s="128" t="s">
        <v>61</v>
      </c>
      <c r="C67" s="126" t="s">
        <v>144</v>
      </c>
      <c r="D67" s="91" t="s">
        <v>91</v>
      </c>
      <c r="E67" s="91" t="s">
        <v>126</v>
      </c>
      <c r="F67" s="95" t="s">
        <v>143</v>
      </c>
      <c r="G67" s="95">
        <v>10</v>
      </c>
      <c r="H67" s="95">
        <v>0</v>
      </c>
      <c r="I67" s="95"/>
      <c r="J67" s="95"/>
      <c r="K67" s="91">
        <v>0</v>
      </c>
    </row>
    <row r="68" spans="1:19">
      <c r="A68" s="127" t="s">
        <v>53</v>
      </c>
      <c r="B68" s="128" t="s">
        <v>61</v>
      </c>
      <c r="C68" s="126" t="s">
        <v>145</v>
      </c>
      <c r="D68" s="91" t="s">
        <v>96</v>
      </c>
      <c r="E68" s="91" t="s">
        <v>131</v>
      </c>
      <c r="F68" s="95" t="s">
        <v>143</v>
      </c>
      <c r="G68" s="95">
        <v>15</v>
      </c>
      <c r="H68" s="95">
        <v>0</v>
      </c>
      <c r="I68" s="95"/>
      <c r="J68" s="95"/>
      <c r="K68" s="91">
        <v>0</v>
      </c>
    </row>
    <row r="69" spans="1:19">
      <c r="A69" s="127" t="s">
        <v>53</v>
      </c>
      <c r="B69" s="128" t="s">
        <v>61</v>
      </c>
      <c r="C69" s="126" t="s">
        <v>146</v>
      </c>
      <c r="D69" s="91" t="s">
        <v>109</v>
      </c>
      <c r="E69" s="91" t="s">
        <v>131</v>
      </c>
      <c r="F69" s="95" t="s">
        <v>143</v>
      </c>
      <c r="G69" s="95">
        <v>10</v>
      </c>
      <c r="H69" s="95">
        <v>0</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126</v>
      </c>
      <c r="F71" s="95" t="s">
        <v>148</v>
      </c>
      <c r="G71" s="95">
        <v>20</v>
      </c>
      <c r="H71" s="95">
        <v>2</v>
      </c>
      <c r="I71" s="95"/>
      <c r="J71" s="95"/>
      <c r="K71" s="91">
        <v>0</v>
      </c>
    </row>
    <row r="72" spans="1:19">
      <c r="A72" s="127" t="s">
        <v>53</v>
      </c>
      <c r="B72" s="128" t="s">
        <v>61</v>
      </c>
      <c r="C72" s="126" t="s">
        <v>150</v>
      </c>
      <c r="D72" s="91" t="s">
        <v>98</v>
      </c>
      <c r="E72" s="91" t="s">
        <v>126</v>
      </c>
      <c r="F72" s="95" t="s">
        <v>148</v>
      </c>
      <c r="G72" s="95">
        <v>10</v>
      </c>
      <c r="H72" s="95">
        <v>0</v>
      </c>
      <c r="I72" s="95"/>
      <c r="J72" s="95"/>
      <c r="K72" s="91">
        <v>0</v>
      </c>
    </row>
    <row r="73" spans="1:19">
      <c r="A73" s="127" t="s">
        <v>53</v>
      </c>
      <c r="B73" s="128" t="s">
        <v>61</v>
      </c>
      <c r="C73" s="126" t="s">
        <v>151</v>
      </c>
      <c r="D73" s="91" t="s">
        <v>105</v>
      </c>
      <c r="E73" s="91" t="s">
        <v>121</v>
      </c>
      <c r="F73" s="95" t="s">
        <v>148</v>
      </c>
      <c r="G73" s="95">
        <v>35</v>
      </c>
      <c r="H73" s="95">
        <v>0</v>
      </c>
      <c r="I73" s="95"/>
      <c r="J73" s="95"/>
      <c r="K73" s="91">
        <v>0</v>
      </c>
    </row>
    <row r="74" spans="1:19">
      <c r="A74" s="127" t="s">
        <v>53</v>
      </c>
      <c r="B74" s="128" t="s">
        <v>61</v>
      </c>
      <c r="C74" s="126" t="s">
        <v>152</v>
      </c>
      <c r="D74" s="91" t="s">
        <v>93</v>
      </c>
      <c r="E74" s="91" t="s">
        <v>121</v>
      </c>
      <c r="F74" s="95" t="s">
        <v>153</v>
      </c>
      <c r="G74" s="95">
        <v>5</v>
      </c>
      <c r="H74" s="95">
        <v>3</v>
      </c>
      <c r="I74" s="95"/>
      <c r="J74" s="95"/>
      <c r="K74" s="91">
        <v>0</v>
      </c>
    </row>
    <row r="75" spans="1:19">
      <c r="A75" s="127" t="s">
        <v>53</v>
      </c>
      <c r="B75" s="128" t="s">
        <v>61</v>
      </c>
      <c r="C75" s="126" t="s">
        <v>154</v>
      </c>
      <c r="D75" s="91" t="s">
        <v>93</v>
      </c>
      <c r="E75" s="91" t="s">
        <v>131</v>
      </c>
      <c r="F75" s="95" t="s">
        <v>153</v>
      </c>
      <c r="G75" s="95">
        <v>10</v>
      </c>
      <c r="H75" s="95">
        <v>0</v>
      </c>
      <c r="I75" s="95"/>
      <c r="J75" s="95"/>
      <c r="K75" s="91">
        <v>0</v>
      </c>
    </row>
    <row r="76" spans="1:19">
      <c r="A76" s="127" t="s">
        <v>53</v>
      </c>
      <c r="B76" s="128" t="s">
        <v>61</v>
      </c>
      <c r="C76" s="126" t="s">
        <v>155</v>
      </c>
      <c r="D76" s="91" t="s">
        <v>93</v>
      </c>
      <c r="E76" s="91" t="s">
        <v>126</v>
      </c>
      <c r="F76" s="95" t="s">
        <v>153</v>
      </c>
      <c r="G76" s="95">
        <v>10</v>
      </c>
      <c r="H76" s="95">
        <v>2</v>
      </c>
      <c r="I76" s="95"/>
      <c r="J76" s="95"/>
      <c r="K76" s="91">
        <v>0</v>
      </c>
    </row>
    <row r="77" spans="1:19">
      <c r="A77" s="127" t="s">
        <v>53</v>
      </c>
      <c r="B77" s="128" t="s">
        <v>61</v>
      </c>
      <c r="C77" s="126" t="s">
        <v>156</v>
      </c>
      <c r="D77" s="91" t="s">
        <v>93</v>
      </c>
      <c r="E77" s="91" t="s">
        <v>121</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503D4F8B-06B6-41AE-AC25-0FF04257359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7D23365-1C68-4004-9E26-EFF7C1738A8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DC797F8-3CA6-4112-8BF5-157D59DA8452}">
      <formula1>1</formula1>
      <formula2>14</formula2>
    </dataValidation>
    <dataValidation type="textLength" allowBlank="1" showInputMessage="1" showErrorMessage="1" errorTitle="Code Sandre station" error="Chaîne de 8 caractères numériques" sqref="B23" xr:uid="{4C250FEB-7B08-4E75-9A73-EFC7FE9FD3B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41E9805-F8B8-482D-8B33-E4E61E5067EE}">
      <formula1>$R$2:$R$29</formula1>
    </dataValidation>
    <dataValidation type="list" allowBlank="1" sqref="D66" xr:uid="{5BBBE325-C264-44E1-9ECC-86B61B501C13}">
      <formula1>"S1, S2, S3, S9, S10, S11, S18, S24, S25, S28, S29, S30"</formula1>
    </dataValidation>
    <dataValidation type="list" allowBlank="1" errorTitle="Choisir une des 4 catégories" error="Vous devez indiquer une des 4 catégories de la liste déroulante" sqref="I39:I50" xr:uid="{20351400-5D31-4BEF-B5A4-9A2B6DDB4BEE}">
      <formula1>"D, M, MNR, P"</formula1>
    </dataValidation>
    <dataValidation type="list" allowBlank="1" errorTitle="Abondance végétation de 0 à 5" sqref="K66:K77" xr:uid="{BF5D51FE-5188-4B55-A0A5-B882E4688D4D}">
      <formula1>"0, 1, 2, 3, 4, 5"</formula1>
    </dataValidation>
    <dataValidation type="list" allowBlank="1" errorTitle="Stabilité ou non du substrat" sqref="I66" xr:uid="{2CC375F5-1B0A-4E58-BAFB-8F37661FBC98}">
      <formula1>"stable , moyennement stable , instable"</formula1>
    </dataValidation>
    <dataValidation type="list" allowBlank="1" errorTitle="Intensité du comatage de 0 à 5" sqref="H66" xr:uid="{E1F68ACF-CA9D-4DEC-B1C8-7DE81F430339}">
      <formula1>"0, 1, 2, 3, 4, 5"</formula1>
    </dataValidation>
    <dataValidation type="list" allowBlank="1" errorTitle="Bocal de regroupement" sqref="F66" xr:uid="{71D3B892-CDF5-4D07-B57B-50ED1C73A0FD}">
      <formula1>"PhA , PhB, PhC"</formula1>
    </dataValidation>
    <dataValidation allowBlank="1" showErrorMessage="1" errorTitle="Altitude en mètres" sqref="K23:N23" xr:uid="{034D74D3-5BD4-418C-BA95-DDD6B7302998}"/>
    <dataValidation type="list" allowBlank="1" showInputMessage="1" sqref="D67:D77" xr:uid="{50F626A1-E72B-4278-91E6-72A19F84F437}">
      <formula1>"S1, S2, S3, S9, S10, S11, S18, S24, S25, S28, S29, S30"</formula1>
    </dataValidation>
    <dataValidation type="list" allowBlank="1" errorTitle="Codage SANDRE svp" sqref="E66:E77" xr:uid="{72A38195-3861-4C48-B311-4F73EB4C50B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16DAC1F-A12A-4BED-B1DF-D69A7DE0613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1488219-4CBE-414A-9D81-85E8B10179D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97A394AD-8B3D-4B0A-B78F-65AD6795E54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56206D59-8935-430A-A710-C3900603F60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649180C-85AE-49A8-8F39-5A79042A114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F8673E5-68E9-42B6-B493-C0D53ADE86F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66637EE-CAEE-4443-84CA-C7C2AB99CA9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AE07DB3-4B39-4464-9211-ADDF8227B42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9AE3EE9-CC38-4404-846D-C4D940DF9B0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CBBB523-CD40-44AA-BDEE-7ABE2C2302F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9CD23FD-308F-49EF-9BB7-9421D81AF9F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3D78AF3-6AD5-4962-922E-E9D7DB45D65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43C81D1-B461-47CC-9640-890CA0C0EA9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5DEBE69-E92A-40A9-9045-B2348E80A79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2022-08-04T09:53:30Z</dcterms:created>
  <dcterms:modified xsi:type="dcterms:W3CDTF">2022-08-04T09:53:31Z</dcterms:modified>
</cp:coreProperties>
</file>