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04 envoi du 07032017\16004 export det\invertébré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<sst xmlns="http://schemas.openxmlformats.org/spreadsheetml/2006/main" count="386" uniqueCount="251">
  <si>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</si>
  <si>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</si>
  <si>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</si>
  <si>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</si>
  <si>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</si>
  <si>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</si>
  <si>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</si>
  <si>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</si>
  <si>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</si>
  <si>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</si>
  <si>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</si>
  <si>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</si>
  <si>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</si>
  <si>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</si>
  <si>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</si>
  <si>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</si>
  <si>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</si>
  <si>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</si>
  <si>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</si>
  <si>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</si>
  <si>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</si>
  <si>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</si>
  <si>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</si>
  <si>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</si>
  <si>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</si>
  <si>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</si>
  <si>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</si>
  <si>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</si>
  <si>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</si>
  <si>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</si>
  <si>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</si>
  <si>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</si>
  <si>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</si>
  <si>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</si>
  <si>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</si>
  <si>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</si>
  <si>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</si>
  <si>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</si>
  <si>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</si>
  <si>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</si>
  <si>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</si>
  <si>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</si>
  <si>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</si>
  <si>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</si>
  <si>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</si>
  <si>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</si>
  <si>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</si>
  <si>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</si>
  <si>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</si>
  <si>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</si>
  <si>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</si>
  <si>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</si>
  <si>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</si>
  <si>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</si>
  <si>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</si>
  <si>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</si>
  <si>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</si>
  <si>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</si>
  <si>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</si>
  <si>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</si>
  <si>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</si>
  <si>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</si>
  <si>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</si>
  <si>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</si>
  <si>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</si>
  <si>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</si>
  <si>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</si>
  <si>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</si>
  <si>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</si>
  <si>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</si>
  <si>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</si>
  <si>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</si>
  <si>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</si>
  <si>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</si>
  <si>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</si>
  <si>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</si>
  <si>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</si>
  <si>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</si>
  <si>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</si>
  <si>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</si>
  <si>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</si>
  <si>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</si>
  <si>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</si>
  <si>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</si>
  <si>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</si>
  <si>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</si>
  <si>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</si>
  <si>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</si>
  <si>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</si>
  <si>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</si>
  <si>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</si>
  <si>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</si>
  <si>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</si>
  <si>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</si>
  <si>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</si>
  <si>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</si>
  <si>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</si>
  <si>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</si>
  <si>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</si>
  <si>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</si>
  <si>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</si>
  <si>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</si>
  <si>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</si>
  <si>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</si>
  <si>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</si>
  <si>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BOURNE</t>
  </si>
  <si>
    <t>BOURNE A VILLARD-DE-LANS - POMPILLON</t>
  </si>
  <si>
    <t>VILLARD-DE-LANS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</si>
  <si>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</si>
  <si>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</si>
  <si>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</si>
  <si>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</si>
  <si>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</si>
  <si>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</si>
  <si>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</si>
  <si>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</si>
  <si>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</si>
  <si>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</si>
  <si>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</si>
  <si>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</si>
  <si>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</si>
  <si>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</si>
  <si>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</si>
  <si>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</si>
  <si>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</si>
  <si>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</si>
  <si>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</si>
  <si>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</si>
  <si>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</si>
  <si>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</si>
  <si>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</si>
  <si>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</si>
  <si>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</si>
  <si>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</si>
  <si>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</si>
  <si>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</si>
  <si>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</si>
  <si>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</si>
  <si>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</si>
  <si>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</si>
  <si>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</si>
  <si>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P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</si>
  <si>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</si>
  <si>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</si>
  <si>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</si>
  <si>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</si>
  <si>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</si>
  <si>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</si>
  <si>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</si>
  <si>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</si>
  <si>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</si>
  <si>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</si>
  <si>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</si>
  <si>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</si>
  <si>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</si>
  <si>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</si>
  <si>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</si>
  <si>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</si>
  <si>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</si>
  <si>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</si>
  <si>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</si>
  <si>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</si>
  <si>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</si>
  <si>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</si>
  <si>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</si>
  <si>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</si>
  <si>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</si>
  <si>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</si>
  <si>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</si>
  <si>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</si>
  <si>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</si>
  <si>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</si>
  <si>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</si>
  <si>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</si>
  <si>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</si>
  <si>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</si>
  <si>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</si>
  <si>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</si>
  <si>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</si>
  <si>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bryophytes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</si>
  <si>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</si>
  <si>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</si>
  <si>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</si>
  <si>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</si>
  <si>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</si>
  <si>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</si>
  <si>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</si>
  <si>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</si>
  <si>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</si>
  <si>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</si>
  <si>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</si>
  <si>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</si>
  <si>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</si>
  <si>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</si>
  <si>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</si>
  <si>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</si>
  <si>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</si>
  <si>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</si>
  <si>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</si>
  <si>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</si>
  <si>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</si>
  <si>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</si>
  <si>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</si>
  <si>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</si>
  <si>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</si>
  <si>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</si>
  <si>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</si>
  <si>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</si>
  <si>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</si>
  <si>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</si>
  <si>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</si>
  <si>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</si>
  <si>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</si>
  <si>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</si>
  <si>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</si>
  <si>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</si>
  <si>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</si>
  <si>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Goeridae</t>
  </si>
  <si>
    <t>Silo</t>
  </si>
  <si>
    <t>Hydropsychidae</t>
  </si>
  <si>
    <t>Hydropsyche</t>
  </si>
  <si>
    <t>sF. Limnephilinae</t>
  </si>
  <si>
    <t>Odontocerum</t>
  </si>
  <si>
    <t>Rhyacophila</t>
  </si>
  <si>
    <t>Baetis</t>
  </si>
  <si>
    <t>Ephemerella ignita</t>
  </si>
  <si>
    <t>Heptageniidae</t>
  </si>
  <si>
    <t>Ecdyonurus</t>
  </si>
  <si>
    <t>Rhithrogena</t>
  </si>
  <si>
    <t>Leptophlebiidae</t>
  </si>
  <si>
    <t>Habrophlebia</t>
  </si>
  <si>
    <t>sF. Hydroporinae</t>
  </si>
  <si>
    <t>Elmis</t>
  </si>
  <si>
    <t>Esolus</t>
  </si>
  <si>
    <t>Limnius</t>
  </si>
  <si>
    <t>Riolus</t>
  </si>
  <si>
    <t>Elodes</t>
  </si>
  <si>
    <t>Helophorus</t>
  </si>
  <si>
    <t>Ceratopogonidae</t>
  </si>
  <si>
    <t>Chironomidae</t>
  </si>
  <si>
    <t>Empididae</t>
  </si>
  <si>
    <t>Limoniidae</t>
  </si>
  <si>
    <t>Simuliidae</t>
  </si>
  <si>
    <t>Gammarus</t>
  </si>
  <si>
    <t>HYDRACARIENS = Hydracarina</t>
  </si>
  <si>
    <t>présence</t>
  </si>
  <si>
    <t>Radix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</si>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</sst>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E49" sqref="E49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6147525</v>
      </c>
      <c r="C23" s="34" t="s">
        <v>105</v>
      </c>
      <c r="D23" s="34" t="s">
        <v>106</v>
      </c>
      <c r="E23" s="34" t="s">
        <v>107</v>
      </c>
      <c r="F23" s="35">
        <v>38548</v>
      </c>
      <c r="G23" s="34"/>
      <c r="H23" s="34"/>
      <c r="I23" s="34">
        <v>980</v>
      </c>
      <c r="J23" s="34" t="s">
        <v>108</v>
      </c>
      <c r="K23" s="36"/>
      <c r="L23" s="36"/>
      <c r="M23" s="36"/>
      <c r="N23" s="36"/>
      <c r="O23" s="36">
        <v>6.2</v>
      </c>
      <c r="P23" s="36">
        <v>130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900955</v>
      </c>
      <c r="H24" s="41">
        <v>6447056</v>
      </c>
      <c r="K24" s="41">
        <v>900949.9324702411</v>
      </c>
      <c r="L24" s="41">
        <v>6447187.9477669951</v>
      </c>
      <c r="M24" s="41">
        <v>900966.89185811707</v>
      </c>
      <c r="N24" s="41">
        <v>6447077.3764418187</v>
      </c>
      <c r="R24" s="17" t="s">
        <v>104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110</v>
      </c>
      <c r="B25" s="104"/>
      <c r="C25" s="105"/>
      <c r="D25" s="1"/>
      <c r="E25" s="1"/>
      <c r="F25" s="39"/>
      <c r="R25" s="42" t="s">
        <v>111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112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113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114</v>
      </c>
      <c r="C28" s="14"/>
      <c r="D28" s="14"/>
      <c r="E28" s="46"/>
      <c r="H28" s="33"/>
      <c r="I28" s="33"/>
      <c r="R28" s="47" t="s">
        <v>115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116</v>
      </c>
      <c r="B30" s="11" t="s">
        <v>117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118</v>
      </c>
      <c r="B31" s="11" t="s">
        <v>119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120</v>
      </c>
      <c r="B32" s="10" t="s">
        <v>121</v>
      </c>
      <c r="C32" s="11"/>
      <c r="D32" s="11"/>
      <c r="E32" s="51"/>
      <c r="G32" s="103" t="s">
        <v>122</v>
      </c>
      <c r="H32" s="104"/>
      <c r="I32" s="104"/>
      <c r="J32" s="105"/>
      <c r="V32" s="43"/>
      <c r="W32" s="43"/>
    </row>
    <row r="33" spans="1:21">
      <c r="A33" s="22" t="s">
        <v>123</v>
      </c>
      <c r="B33" s="54" t="s">
        <v>124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125</v>
      </c>
      <c r="I35" s="57" t="s">
        <v>126</v>
      </c>
      <c r="J35" s="58"/>
      <c r="U35" s="44"/>
    </row>
    <row r="36" spans="1:21">
      <c r="F36" s="43"/>
      <c r="G36" s="43"/>
      <c r="H36" s="56" t="s">
        <v>127</v>
      </c>
      <c r="I36" s="57" t="s">
        <v>128</v>
      </c>
      <c r="J36" s="57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129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116</v>
      </c>
      <c r="D38" s="32" t="s">
        <v>118</v>
      </c>
      <c r="E38" s="32" t="s">
        <v>120</v>
      </c>
      <c r="F38" s="32" t="s">
        <v>130</v>
      </c>
      <c r="G38" s="32" t="s">
        <v>131</v>
      </c>
      <c r="H38" s="65" t="s">
        <v>125</v>
      </c>
      <c r="I38" s="65" t="s">
        <v>127</v>
      </c>
      <c r="R38" s="61"/>
      <c r="S38" s="61"/>
      <c r="T38" s="44"/>
      <c r="U38" s="44"/>
    </row>
    <row r="39" spans="1:21" ht="14.25">
      <c r="A39" s="66">
        <f>B23</f>
        <v>6147525</v>
      </c>
      <c r="B39" s="66" t="str">
        <f>C23</f>
        <v>BOURNE</v>
      </c>
      <c r="C39" s="67" t="str">
        <f>D23</f>
        <v>BOURNE A VILLARD-DE-LANS - POMPILLON</v>
      </c>
      <c r="D39" s="68">
        <v>42593</v>
      </c>
      <c r="E39" s="36">
        <v>4.76</v>
      </c>
      <c r="F39" s="69" t="s">
        <v>132</v>
      </c>
      <c r="G39" s="70" t="s">
        <v>11</v>
      </c>
      <c r="H39" s="71">
        <v>37</v>
      </c>
      <c r="I39" s="71" t="s">
        <v>133</v>
      </c>
      <c r="R39" s="61"/>
      <c r="S39" s="61"/>
      <c r="T39" s="44"/>
      <c r="U39" s="44"/>
    </row>
    <row r="40" spans="1:21" ht="14.25">
      <c r="A40" s="32" t="s">
        <v>134</v>
      </c>
      <c r="B40" s="72"/>
      <c r="C40" s="72"/>
      <c r="D40" s="73"/>
      <c r="E40" s="72"/>
      <c r="F40" s="69" t="s">
        <v>135</v>
      </c>
      <c r="G40" s="70" t="s">
        <v>19</v>
      </c>
      <c r="H40" s="71">
        <v>1</v>
      </c>
      <c r="I40" s="71" t="s">
        <v>136</v>
      </c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136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55</v>
      </c>
      <c r="I43" s="71" t="s">
        <v>133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140</v>
      </c>
      <c r="G44" s="70" t="s">
        <v>48</v>
      </c>
      <c r="H44" s="71"/>
      <c r="I44" s="71" t="s">
        <v>141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>
        <v>1</v>
      </c>
      <c r="I45" s="71" t="s">
        <v>136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>
        <v>2</v>
      </c>
      <c r="I46" s="71" t="s">
        <v>136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2</v>
      </c>
      <c r="I48" s="71" t="s">
        <v>136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 t="s">
        <v>141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1</v>
      </c>
      <c r="I50" s="71" t="s">
        <v>136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130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131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129</v>
      </c>
      <c r="H64" s="64" t="s">
        <v>129</v>
      </c>
      <c r="I64" s="64" t="s">
        <v>129</v>
      </c>
      <c r="J64" s="64" t="s">
        <v>129</v>
      </c>
      <c r="K64" s="64" t="s">
        <v>129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118</v>
      </c>
      <c r="C65" s="88" t="s">
        <v>174</v>
      </c>
      <c r="D65" s="88" t="s">
        <v>130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6147525</v>
      </c>
      <c r="B66" s="90">
        <f>D39</f>
        <v>42593</v>
      </c>
      <c r="C66" s="91" t="s">
        <v>176</v>
      </c>
      <c r="D66" s="92" t="s">
        <v>19</v>
      </c>
      <c r="E66" s="92" t="s">
        <v>12</v>
      </c>
      <c r="F66" s="93" t="s">
        <v>177</v>
      </c>
      <c r="G66" s="71">
        <v>10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6147525</v>
      </c>
      <c r="B67" s="95">
        <f t="shared" si="0"/>
        <v>42593</v>
      </c>
      <c r="C67" s="91" t="s">
        <v>178</v>
      </c>
      <c r="D67" s="93" t="s">
        <v>36</v>
      </c>
      <c r="E67" s="93" t="s">
        <v>20</v>
      </c>
      <c r="F67" s="93" t="s">
        <v>177</v>
      </c>
      <c r="G67" s="71">
        <v>10</v>
      </c>
      <c r="H67" s="71"/>
      <c r="I67" s="71">
        <v>0</v>
      </c>
      <c r="J67" s="71" t="s">
        <v>179</v>
      </c>
      <c r="K67" s="71">
        <v>2</v>
      </c>
      <c r="T67" s="61"/>
      <c r="U67" s="61"/>
    </row>
    <row r="68" spans="1:21" ht="14.25">
      <c r="A68" s="94">
        <f t="shared" si="0"/>
        <v>6147525</v>
      </c>
      <c r="B68" s="95">
        <f t="shared" si="0"/>
        <v>42593</v>
      </c>
      <c r="C68" s="91" t="s">
        <v>180</v>
      </c>
      <c r="D68" s="93" t="s">
        <v>53</v>
      </c>
      <c r="E68" s="93" t="s">
        <v>12</v>
      </c>
      <c r="F68" s="93" t="s">
        <v>177</v>
      </c>
      <c r="G68" s="71">
        <v>15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6147525</v>
      </c>
      <c r="B69" s="95">
        <f t="shared" si="0"/>
        <v>42593</v>
      </c>
      <c r="C69" s="91" t="s">
        <v>181</v>
      </c>
      <c r="D69" s="93" t="s">
        <v>58</v>
      </c>
      <c r="E69" s="93" t="s">
        <v>37</v>
      </c>
      <c r="F69" s="93" t="s">
        <v>177</v>
      </c>
      <c r="G69" s="71">
        <v>5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6147525</v>
      </c>
      <c r="B70" s="95">
        <f t="shared" si="0"/>
        <v>42593</v>
      </c>
      <c r="C70" s="91" t="s">
        <v>182</v>
      </c>
      <c r="D70" s="93" t="s">
        <v>11</v>
      </c>
      <c r="E70" s="93" t="s">
        <v>20</v>
      </c>
      <c r="F70" s="93" t="s">
        <v>183</v>
      </c>
      <c r="G70" s="71">
        <v>15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6147525</v>
      </c>
      <c r="B71" s="95">
        <f t="shared" si="0"/>
        <v>42593</v>
      </c>
      <c r="C71" s="91" t="s">
        <v>184</v>
      </c>
      <c r="D71" s="93" t="s">
        <v>11</v>
      </c>
      <c r="E71" s="93" t="s">
        <v>12</v>
      </c>
      <c r="F71" s="93" t="s">
        <v>183</v>
      </c>
      <c r="G71" s="71">
        <v>15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6147525</v>
      </c>
      <c r="B72" s="95">
        <f t="shared" si="0"/>
        <v>42593</v>
      </c>
      <c r="C72" s="91" t="s">
        <v>185</v>
      </c>
      <c r="D72" s="93" t="s">
        <v>43</v>
      </c>
      <c r="E72" s="93" t="s">
        <v>20</v>
      </c>
      <c r="F72" s="93" t="s">
        <v>183</v>
      </c>
      <c r="G72" s="71">
        <v>20</v>
      </c>
      <c r="H72" s="71"/>
      <c r="I72" s="71">
        <v>0</v>
      </c>
      <c r="J72" s="71"/>
      <c r="K72" s="71">
        <v>0</v>
      </c>
      <c r="T72" s="61"/>
      <c r="U72" s="61"/>
    </row>
    <row r="73" spans="1:21" ht="14.25">
      <c r="A73" s="94">
        <f t="shared" si="0"/>
        <v>6147525</v>
      </c>
      <c r="B73" s="95">
        <f t="shared" si="0"/>
        <v>42593</v>
      </c>
      <c r="C73" s="91" t="s">
        <v>186</v>
      </c>
      <c r="D73" s="93" t="s">
        <v>43</v>
      </c>
      <c r="E73" s="93" t="s">
        <v>12</v>
      </c>
      <c r="F73" s="93" t="s">
        <v>183</v>
      </c>
      <c r="G73" s="71">
        <v>15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6147525</v>
      </c>
      <c r="B74" s="95">
        <f t="shared" si="0"/>
        <v>42593</v>
      </c>
      <c r="C74" s="91" t="s">
        <v>187</v>
      </c>
      <c r="D74" s="93" t="s">
        <v>11</v>
      </c>
      <c r="E74" s="93" t="s">
        <v>37</v>
      </c>
      <c r="F74" s="93" t="s">
        <v>188</v>
      </c>
      <c r="G74" s="71">
        <v>25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6147525</v>
      </c>
      <c r="B75" s="95">
        <f t="shared" si="0"/>
        <v>42593</v>
      </c>
      <c r="C75" s="91" t="s">
        <v>189</v>
      </c>
      <c r="D75" s="93" t="s">
        <v>43</v>
      </c>
      <c r="E75" s="93" t="s">
        <v>37</v>
      </c>
      <c r="F75" s="93" t="s">
        <v>188</v>
      </c>
      <c r="G75" s="71">
        <v>30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6147525</v>
      </c>
      <c r="B76" s="95">
        <f t="shared" si="0"/>
        <v>42593</v>
      </c>
      <c r="C76" s="91" t="s">
        <v>190</v>
      </c>
      <c r="D76" s="93" t="s">
        <v>43</v>
      </c>
      <c r="E76" s="93" t="s">
        <v>29</v>
      </c>
      <c r="F76" s="93" t="s">
        <v>188</v>
      </c>
      <c r="G76" s="71">
        <v>10</v>
      </c>
      <c r="H76" s="71"/>
      <c r="I76" s="71">
        <v>0</v>
      </c>
      <c r="J76" s="71" t="s">
        <v>179</v>
      </c>
      <c r="K76" s="71">
        <v>1</v>
      </c>
      <c r="T76" s="61"/>
      <c r="U76" s="61"/>
    </row>
    <row r="77" spans="1:21" ht="14.25">
      <c r="A77" s="94">
        <f t="shared" si="0"/>
        <v>6147525</v>
      </c>
      <c r="B77" s="95">
        <f t="shared" si="0"/>
        <v>42593</v>
      </c>
      <c r="C77" s="91" t="s">
        <v>191</v>
      </c>
      <c r="D77" s="93" t="s">
        <v>43</v>
      </c>
      <c r="E77" s="93" t="s">
        <v>20</v>
      </c>
      <c r="F77" s="93" t="s">
        <v>188</v>
      </c>
      <c r="G77" s="71">
        <v>15</v>
      </c>
      <c r="H77" s="71"/>
      <c r="I77" s="71">
        <v>0</v>
      </c>
      <c r="J77" s="71" t="s">
        <v>179</v>
      </c>
      <c r="K77" s="71">
        <v>2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129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118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6147525</v>
      </c>
      <c r="B88" s="100">
        <f>B66</f>
        <v>42593</v>
      </c>
      <c r="C88" s="71" t="s">
        <v>215</v>
      </c>
      <c r="D88" s="71">
        <v>69</v>
      </c>
      <c r="E88" s="71">
        <v>2</v>
      </c>
      <c r="F88" s="71">
        <v>20</v>
      </c>
      <c r="G88" s="71">
        <v>11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6147525</v>
      </c>
      <c r="B89" s="95">
        <f t="shared" si="1"/>
        <v>42593</v>
      </c>
      <c r="C89" s="71" t="s">
        <v>216</v>
      </c>
      <c r="D89" s="71">
        <v>46</v>
      </c>
      <c r="E89" s="71">
        <v>1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6147525</v>
      </c>
      <c r="B90" s="95">
        <f t="shared" si="1"/>
        <v>42593</v>
      </c>
      <c r="C90" s="71" t="s">
        <v>217</v>
      </c>
      <c r="D90" s="71">
        <v>286</v>
      </c>
      <c r="E90" s="71">
        <v>1</v>
      </c>
      <c r="F90" s="71">
        <v>7</v>
      </c>
      <c r="G90" s="71">
        <v>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6147525</v>
      </c>
      <c r="B91" s="95">
        <f t="shared" si="1"/>
        <v>42593</v>
      </c>
      <c r="C91" s="71" t="s">
        <v>218</v>
      </c>
      <c r="D91" s="71">
        <v>292</v>
      </c>
      <c r="E91" s="71"/>
      <c r="F91" s="71">
        <v>3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6147525</v>
      </c>
      <c r="B92" s="95">
        <f t="shared" si="1"/>
        <v>42593</v>
      </c>
      <c r="C92" s="71" t="s">
        <v>219</v>
      </c>
      <c r="D92" s="71">
        <v>211</v>
      </c>
      <c r="E92" s="71"/>
      <c r="F92" s="71"/>
      <c r="G92" s="71">
        <v>3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6147525</v>
      </c>
      <c r="B93" s="95">
        <f t="shared" si="1"/>
        <v>42593</v>
      </c>
      <c r="C93" s="71" t="s">
        <v>220</v>
      </c>
      <c r="D93" s="71">
        <v>212</v>
      </c>
      <c r="E93" s="71"/>
      <c r="F93" s="71"/>
      <c r="G93" s="71">
        <v>3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6147525</v>
      </c>
      <c r="B94" s="95">
        <f t="shared" si="1"/>
        <v>42593</v>
      </c>
      <c r="C94" s="71" t="s">
        <v>221</v>
      </c>
      <c r="D94" s="71">
        <v>3163</v>
      </c>
      <c r="E94" s="71">
        <v>2</v>
      </c>
      <c r="F94" s="71">
        <v>3</v>
      </c>
      <c r="G94" s="71">
        <v>13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6147525</v>
      </c>
      <c r="B95" s="95">
        <f t="shared" si="1"/>
        <v>42593</v>
      </c>
      <c r="C95" s="71" t="s">
        <v>222</v>
      </c>
      <c r="D95" s="71">
        <v>339</v>
      </c>
      <c r="E95" s="71"/>
      <c r="F95" s="71">
        <v>4</v>
      </c>
      <c r="G95" s="71">
        <v>1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6147525</v>
      </c>
      <c r="B96" s="95">
        <f t="shared" si="1"/>
        <v>42593</v>
      </c>
      <c r="C96" s="71" t="s">
        <v>223</v>
      </c>
      <c r="D96" s="71">
        <v>183</v>
      </c>
      <c r="E96" s="71">
        <v>16</v>
      </c>
      <c r="F96" s="71">
        <v>10</v>
      </c>
      <c r="G96" s="71">
        <v>27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6147525</v>
      </c>
      <c r="B97" s="95">
        <f t="shared" si="1"/>
        <v>42593</v>
      </c>
      <c r="C97" s="71" t="s">
        <v>224</v>
      </c>
      <c r="D97" s="71">
        <v>364</v>
      </c>
      <c r="E97" s="71">
        <v>96</v>
      </c>
      <c r="F97" s="71">
        <v>251</v>
      </c>
      <c r="G97" s="71">
        <v>350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6147525</v>
      </c>
      <c r="B98" s="95">
        <f t="shared" si="1"/>
        <v>42593</v>
      </c>
      <c r="C98" s="71" t="s">
        <v>225</v>
      </c>
      <c r="D98" s="71">
        <v>451</v>
      </c>
      <c r="E98" s="71">
        <v>353</v>
      </c>
      <c r="F98" s="71">
        <v>456</v>
      </c>
      <c r="G98" s="71">
        <v>340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6147525</v>
      </c>
      <c r="B99" s="95">
        <f t="shared" si="1"/>
        <v>42593</v>
      </c>
      <c r="C99" s="71" t="s">
        <v>226</v>
      </c>
      <c r="D99" s="71">
        <v>399</v>
      </c>
      <c r="E99" s="71">
        <v>3</v>
      </c>
      <c r="F99" s="71">
        <v>2</v>
      </c>
      <c r="G99" s="71">
        <v>10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6147525</v>
      </c>
      <c r="B100" s="95">
        <f t="shared" si="1"/>
        <v>42593</v>
      </c>
      <c r="C100" s="71" t="s">
        <v>227</v>
      </c>
      <c r="D100" s="71">
        <v>421</v>
      </c>
      <c r="E100" s="71"/>
      <c r="F100" s="71">
        <v>4</v>
      </c>
      <c r="G100" s="71">
        <v>9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6147525</v>
      </c>
      <c r="B101" s="95">
        <f t="shared" si="1"/>
        <v>42593</v>
      </c>
      <c r="C101" s="71" t="s">
        <v>228</v>
      </c>
      <c r="D101" s="71">
        <v>404</v>
      </c>
      <c r="E101" s="71"/>
      <c r="F101" s="71"/>
      <c r="G101" s="71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6147525</v>
      </c>
      <c r="B102" s="95">
        <f t="shared" si="1"/>
        <v>42593</v>
      </c>
      <c r="C102" s="71" t="s">
        <v>229</v>
      </c>
      <c r="D102" s="71">
        <v>473</v>
      </c>
      <c r="E102" s="71"/>
      <c r="F102" s="71">
        <v>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6147525</v>
      </c>
      <c r="B103" s="95">
        <f t="shared" si="1"/>
        <v>42593</v>
      </c>
      <c r="C103" s="71" t="s">
        <v>230</v>
      </c>
      <c r="D103" s="71">
        <v>491</v>
      </c>
      <c r="E103" s="71"/>
      <c r="F103" s="71">
        <v>1</v>
      </c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6147525</v>
      </c>
      <c r="B104" s="95">
        <f t="shared" si="1"/>
        <v>42593</v>
      </c>
      <c r="C104" s="71" t="s">
        <v>231</v>
      </c>
      <c r="D104" s="71">
        <v>2393</v>
      </c>
      <c r="E104" s="71">
        <v>1</v>
      </c>
      <c r="F104" s="71"/>
      <c r="G104" s="71">
        <v>18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6147525</v>
      </c>
      <c r="B105" s="95">
        <f t="shared" si="1"/>
        <v>42593</v>
      </c>
      <c r="C105" s="71" t="s">
        <v>232</v>
      </c>
      <c r="D105" s="71">
        <v>618</v>
      </c>
      <c r="E105" s="71">
        <v>191</v>
      </c>
      <c r="F105" s="71">
        <v>551</v>
      </c>
      <c r="G105" s="71">
        <v>270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6147525</v>
      </c>
      <c r="B106" s="95">
        <f t="shared" si="1"/>
        <v>42593</v>
      </c>
      <c r="C106" s="71" t="s">
        <v>233</v>
      </c>
      <c r="D106" s="71">
        <v>619</v>
      </c>
      <c r="E106" s="71">
        <v>7</v>
      </c>
      <c r="F106" s="71"/>
      <c r="G106" s="71">
        <v>9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6147525</v>
      </c>
      <c r="B107" s="95">
        <f t="shared" si="1"/>
        <v>42593</v>
      </c>
      <c r="C107" s="71" t="s">
        <v>234</v>
      </c>
      <c r="D107" s="71">
        <v>623</v>
      </c>
      <c r="E107" s="71">
        <v>51</v>
      </c>
      <c r="F107" s="71">
        <v>122</v>
      </c>
      <c r="G107" s="71">
        <v>97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6147525</v>
      </c>
      <c r="B108" s="95">
        <f t="shared" si="1"/>
        <v>42593</v>
      </c>
      <c r="C108" s="71" t="s">
        <v>235</v>
      </c>
      <c r="D108" s="71">
        <v>625</v>
      </c>
      <c r="E108" s="71">
        <v>103</v>
      </c>
      <c r="F108" s="71">
        <v>31</v>
      </c>
      <c r="G108" s="71">
        <v>26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6147525</v>
      </c>
      <c r="B109" s="95">
        <f t="shared" si="2"/>
        <v>42593</v>
      </c>
      <c r="C109" s="71" t="s">
        <v>236</v>
      </c>
      <c r="D109" s="71">
        <v>636</v>
      </c>
      <c r="E109" s="71">
        <v>1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6147525</v>
      </c>
      <c r="B110" s="95">
        <f t="shared" si="2"/>
        <v>42593</v>
      </c>
      <c r="C110" s="71" t="s">
        <v>237</v>
      </c>
      <c r="D110" s="71">
        <v>604</v>
      </c>
      <c r="E110" s="71">
        <v>1</v>
      </c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6147525</v>
      </c>
      <c r="B111" s="95">
        <f t="shared" si="2"/>
        <v>42593</v>
      </c>
      <c r="C111" s="71" t="s">
        <v>238</v>
      </c>
      <c r="D111" s="71">
        <v>819</v>
      </c>
      <c r="E111" s="71">
        <v>2</v>
      </c>
      <c r="F111" s="71"/>
      <c r="G111" s="71">
        <v>2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6147525</v>
      </c>
      <c r="B112" s="95">
        <f t="shared" si="2"/>
        <v>42593</v>
      </c>
      <c r="C112" s="71" t="s">
        <v>239</v>
      </c>
      <c r="D112" s="71">
        <v>807</v>
      </c>
      <c r="E112" s="71">
        <v>800</v>
      </c>
      <c r="F112" s="71">
        <v>800</v>
      </c>
      <c r="G112" s="71">
        <v>720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6147525</v>
      </c>
      <c r="B113" s="95">
        <f t="shared" si="2"/>
        <v>42593</v>
      </c>
      <c r="C113" s="71" t="s">
        <v>240</v>
      </c>
      <c r="D113" s="71">
        <v>831</v>
      </c>
      <c r="E113" s="71"/>
      <c r="F113" s="71">
        <v>2</v>
      </c>
      <c r="G113" s="71">
        <v>1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6147525</v>
      </c>
      <c r="B114" s="95">
        <f t="shared" si="2"/>
        <v>42593</v>
      </c>
      <c r="C114" s="71" t="s">
        <v>241</v>
      </c>
      <c r="D114" s="71">
        <v>757</v>
      </c>
      <c r="E114" s="71">
        <v>12</v>
      </c>
      <c r="F114" s="71">
        <v>26</v>
      </c>
      <c r="G114" s="71">
        <v>22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6147525</v>
      </c>
      <c r="B115" s="95">
        <f t="shared" si="2"/>
        <v>42593</v>
      </c>
      <c r="C115" s="71" t="s">
        <v>242</v>
      </c>
      <c r="D115" s="71">
        <v>801</v>
      </c>
      <c r="E115" s="71">
        <v>416</v>
      </c>
      <c r="F115" s="71">
        <v>244</v>
      </c>
      <c r="G115" s="71">
        <v>192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6147525</v>
      </c>
      <c r="B116" s="95">
        <f t="shared" si="2"/>
        <v>42593</v>
      </c>
      <c r="C116" s="71" t="s">
        <v>243</v>
      </c>
      <c r="D116" s="71">
        <v>892</v>
      </c>
      <c r="E116" s="71">
        <v>3360</v>
      </c>
      <c r="F116" s="71">
        <v>4161</v>
      </c>
      <c r="G116" s="71">
        <v>1247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6147525</v>
      </c>
      <c r="B117" s="95">
        <f t="shared" si="2"/>
        <v>42593</v>
      </c>
      <c r="C117" s="71" t="s">
        <v>244</v>
      </c>
      <c r="D117" s="71">
        <v>906</v>
      </c>
      <c r="E117" s="71" t="s">
        <v>245</v>
      </c>
      <c r="F117" s="71" t="s">
        <v>245</v>
      </c>
      <c r="G117" s="71" t="s">
        <v>245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6147525</v>
      </c>
      <c r="B118" s="95">
        <f t="shared" si="2"/>
        <v>42593</v>
      </c>
      <c r="C118" s="71" t="s">
        <v>246</v>
      </c>
      <c r="D118" s="71">
        <v>1004</v>
      </c>
      <c r="E118" s="71">
        <v>4</v>
      </c>
      <c r="F118" s="71">
        <v>11</v>
      </c>
      <c r="G118" s="71">
        <v>4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6147525</v>
      </c>
      <c r="B119" s="95">
        <f t="shared" si="2"/>
        <v>42593</v>
      </c>
      <c r="C119" s="71" t="s">
        <v>247</v>
      </c>
      <c r="D119" s="71">
        <v>933</v>
      </c>
      <c r="E119" s="71">
        <v>32</v>
      </c>
      <c r="F119" s="71">
        <v>96</v>
      </c>
      <c r="G119" s="71">
        <v>48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6147525</v>
      </c>
      <c r="B120" s="95">
        <f t="shared" si="2"/>
        <v>42593</v>
      </c>
      <c r="C120" s="71" t="s">
        <v>248</v>
      </c>
      <c r="D120" s="71">
        <v>1055</v>
      </c>
      <c r="E120" s="71"/>
      <c r="F120" s="71"/>
      <c r="G120" s="71">
        <v>1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6147525</v>
      </c>
      <c r="B121" s="95">
        <f t="shared" si="2"/>
        <v>42593</v>
      </c>
      <c r="C121" s="71" t="s">
        <v>249</v>
      </c>
      <c r="D121" s="71">
        <v>1061</v>
      </c>
      <c r="E121" s="71">
        <v>32</v>
      </c>
      <c r="F121" s="71">
        <v>240</v>
      </c>
      <c r="G121" s="71">
        <v>32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6147525</v>
      </c>
      <c r="B122" s="95">
        <f t="shared" si="2"/>
        <v>42593</v>
      </c>
      <c r="C122" s="71" t="s">
        <v>250</v>
      </c>
      <c r="D122" s="71">
        <v>3111</v>
      </c>
      <c r="E122" s="71" t="s">
        <v>245</v>
      </c>
      <c r="F122" s="71"/>
      <c r="G122" s="71" t="s">
        <v>245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6147525</v>
      </c>
      <c r="B123" s="95">
        <f t="shared" si="2"/>
        <v>42593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6147525</v>
      </c>
      <c r="B124" s="95">
        <f t="shared" si="2"/>
        <v>42593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6147525</v>
      </c>
      <c r="B125" s="95">
        <f t="shared" si="2"/>
        <v>42593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6147525</v>
      </c>
      <c r="B126" s="95">
        <f t="shared" si="2"/>
        <v>42593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6147525</v>
      </c>
      <c r="B127" s="95">
        <f t="shared" si="2"/>
        <v>42593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6147525</v>
      </c>
      <c r="B128" s="95">
        <f t="shared" si="2"/>
        <v>42593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6147525</v>
      </c>
      <c r="B129" s="95">
        <f t="shared" si="3"/>
        <v>42593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6147525</v>
      </c>
      <c r="B130" s="95">
        <f t="shared" si="3"/>
        <v>42593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6147525</v>
      </c>
      <c r="B131" s="95">
        <f t="shared" si="3"/>
        <v>42593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6147525</v>
      </c>
      <c r="B132" s="95">
        <f t="shared" si="3"/>
        <v>42593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6147525</v>
      </c>
      <c r="B133" s="95">
        <f t="shared" si="3"/>
        <v>42593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6147525</v>
      </c>
      <c r="B134" s="95">
        <f t="shared" si="3"/>
        <v>42593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6147525</v>
      </c>
      <c r="B135" s="95">
        <f t="shared" si="3"/>
        <v>42593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6147525</v>
      </c>
      <c r="B136" s="95">
        <f t="shared" si="3"/>
        <v>42593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6147525</v>
      </c>
      <c r="B137" s="95">
        <f t="shared" si="3"/>
        <v>42593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6147525</v>
      </c>
      <c r="B138" s="95">
        <f t="shared" si="3"/>
        <v>42593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6147525</v>
      </c>
      <c r="B139" s="95">
        <f t="shared" si="3"/>
        <v>42593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6147525</v>
      </c>
      <c r="B140" s="95">
        <f t="shared" si="3"/>
        <v>42593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6147525</v>
      </c>
      <c r="B141" s="95">
        <f t="shared" si="3"/>
        <v>42593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6147525</v>
      </c>
      <c r="B142" s="95">
        <f t="shared" si="3"/>
        <v>42593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6147525</v>
      </c>
      <c r="B143" s="95">
        <f t="shared" si="3"/>
        <v>42593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6147525</v>
      </c>
      <c r="B144" s="95">
        <f t="shared" si="3"/>
        <v>42593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6147525</v>
      </c>
      <c r="B145" s="95">
        <f t="shared" si="3"/>
        <v>42593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6147525</v>
      </c>
      <c r="B146" s="95">
        <f t="shared" si="3"/>
        <v>42593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6147525</v>
      </c>
      <c r="B147" s="95">
        <f t="shared" si="3"/>
        <v>42593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6147525</v>
      </c>
      <c r="B148" s="95">
        <f t="shared" si="3"/>
        <v>42593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6147525</v>
      </c>
      <c r="B149" s="95">
        <f t="shared" si="4"/>
        <v>42593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6147525</v>
      </c>
      <c r="B150" s="95">
        <f t="shared" si="4"/>
        <v>42593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6147525</v>
      </c>
      <c r="B151" s="95">
        <f t="shared" si="4"/>
        <v>42593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6147525</v>
      </c>
      <c r="B152" s="95">
        <f t="shared" si="4"/>
        <v>42593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6147525</v>
      </c>
      <c r="B153" s="95">
        <f t="shared" si="4"/>
        <v>42593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6147525</v>
      </c>
      <c r="B154" s="95">
        <f t="shared" si="4"/>
        <v>42593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6147525</v>
      </c>
      <c r="B155" s="95">
        <f t="shared" si="4"/>
        <v>42593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6147525</v>
      </c>
      <c r="B156" s="95">
        <f t="shared" si="4"/>
        <v>42593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6147525</v>
      </c>
      <c r="B157" s="95">
        <f t="shared" si="4"/>
        <v>42593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6147525</v>
      </c>
      <c r="B158" s="95">
        <f t="shared" si="4"/>
        <v>42593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6147525</v>
      </c>
      <c r="B159" s="95">
        <f t="shared" si="4"/>
        <v>42593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6147525</v>
      </c>
      <c r="B160" s="95">
        <f t="shared" si="4"/>
        <v>42593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6147525</v>
      </c>
      <c r="B161" s="95">
        <f t="shared" si="4"/>
        <v>42593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6147525</v>
      </c>
      <c r="B162" s="95">
        <f t="shared" si="4"/>
        <v>42593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6147525</v>
      </c>
      <c r="B163" s="95">
        <f t="shared" si="4"/>
        <v>42593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6147525</v>
      </c>
      <c r="B164" s="95">
        <f t="shared" si="4"/>
        <v>42593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6147525</v>
      </c>
      <c r="B165" s="95">
        <f t="shared" si="4"/>
        <v>42593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6147525</v>
      </c>
      <c r="B166" s="95">
        <f t="shared" si="4"/>
        <v>42593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6147525</v>
      </c>
      <c r="B167" s="95">
        <f t="shared" si="4"/>
        <v>42593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6147525</v>
      </c>
      <c r="B168" s="95">
        <f t="shared" si="4"/>
        <v>42593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6147525</v>
      </c>
      <c r="B169" s="95">
        <f t="shared" si="5"/>
        <v>42593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6147525</v>
      </c>
      <c r="B170" s="95">
        <f t="shared" si="5"/>
        <v>42593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6147525</v>
      </c>
      <c r="B171" s="95">
        <f t="shared" si="5"/>
        <v>42593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6147525</v>
      </c>
      <c r="B172" s="95">
        <f t="shared" si="5"/>
        <v>42593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6147525</v>
      </c>
      <c r="B173" s="95">
        <f t="shared" si="5"/>
        <v>42593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6147525</v>
      </c>
      <c r="B174" s="95">
        <f t="shared" si="5"/>
        <v>42593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6147525</v>
      </c>
      <c r="B175" s="95">
        <f t="shared" si="5"/>
        <v>42593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6147525</v>
      </c>
      <c r="B176" s="95">
        <f t="shared" si="5"/>
        <v>42593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6147525</v>
      </c>
      <c r="B177" s="95">
        <f t="shared" si="5"/>
        <v>42593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6147525</v>
      </c>
      <c r="B178" s="95">
        <f t="shared" si="5"/>
        <v>42593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6147525</v>
      </c>
      <c r="B179" s="95">
        <f t="shared" si="5"/>
        <v>42593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6147525</v>
      </c>
      <c r="B180" s="95">
        <f t="shared" si="5"/>
        <v>42593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6147525</v>
      </c>
      <c r="B181" s="95">
        <f t="shared" si="5"/>
        <v>42593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6147525</v>
      </c>
      <c r="B182" s="95">
        <f t="shared" si="5"/>
        <v>42593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6147525</v>
      </c>
      <c r="B183" s="95">
        <f t="shared" si="5"/>
        <v>42593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6147525</v>
      </c>
      <c r="B184" s="95">
        <f t="shared" si="5"/>
        <v>42593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6147525</v>
      </c>
      <c r="B185" s="95">
        <f t="shared" si="5"/>
        <v>42593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6147525</v>
      </c>
      <c r="B186" s="95">
        <f t="shared" si="5"/>
        <v>42593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6147525</v>
      </c>
      <c r="B187" s="95">
        <f t="shared" si="5"/>
        <v>42593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6147525</v>
      </c>
      <c r="B188" s="95">
        <f t="shared" si="5"/>
        <v>42593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6147525</v>
      </c>
      <c r="B189" s="95">
        <f t="shared" si="6"/>
        <v>42593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6147525</v>
      </c>
      <c r="B190" s="95">
        <f t="shared" si="6"/>
        <v>42593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6147525</v>
      </c>
      <c r="B191" s="95">
        <f t="shared" si="6"/>
        <v>42593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6147525</v>
      </c>
      <c r="B192" s="95">
        <f t="shared" si="6"/>
        <v>42593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6147525</v>
      </c>
      <c r="B193" s="95">
        <f t="shared" si="6"/>
        <v>42593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6147525</v>
      </c>
      <c r="B194" s="95">
        <f t="shared" si="6"/>
        <v>42593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6147525</v>
      </c>
      <c r="B195" s="95">
        <f t="shared" si="6"/>
        <v>42593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6147525</v>
      </c>
      <c r="B196" s="95">
        <f t="shared" si="6"/>
        <v>42593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6147525</v>
      </c>
      <c r="B197" s="95">
        <f t="shared" si="6"/>
        <v>42593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6147525</v>
      </c>
      <c r="B198" s="95">
        <f t="shared" si="6"/>
        <v>42593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6147525</v>
      </c>
      <c r="B199" s="95">
        <f t="shared" si="6"/>
        <v>42593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6147525</v>
      </c>
      <c r="B200" s="95">
        <f t="shared" si="6"/>
        <v>42593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6147525</v>
      </c>
      <c r="B201" s="95">
        <f t="shared" si="6"/>
        <v>42593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6147525</v>
      </c>
      <c r="B202" s="95">
        <f t="shared" si="6"/>
        <v>42593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6147525</v>
      </c>
      <c r="B203" s="95">
        <f t="shared" si="6"/>
        <v>42593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6147525</v>
      </c>
      <c r="B204" s="95">
        <f t="shared" si="6"/>
        <v>42593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6147525</v>
      </c>
      <c r="B205" s="95">
        <f t="shared" si="6"/>
        <v>42593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6147525</v>
      </c>
      <c r="B206" s="95">
        <f t="shared" si="6"/>
        <v>42593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6147525</v>
      </c>
      <c r="B207" s="95">
        <f t="shared" si="6"/>
        <v>42593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6147525</v>
      </c>
      <c r="B208" s="95">
        <f t="shared" si="6"/>
        <v>42593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6147525</v>
      </c>
      <c r="B209" s="95">
        <f t="shared" si="7"/>
        <v>42593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6147525</v>
      </c>
      <c r="B210" s="95">
        <f t="shared" si="7"/>
        <v>42593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6147525</v>
      </c>
      <c r="B211" s="95">
        <f t="shared" si="7"/>
        <v>42593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6147525</v>
      </c>
      <c r="B212" s="95">
        <f t="shared" si="7"/>
        <v>42593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6147525</v>
      </c>
      <c r="B213" s="95">
        <f t="shared" si="7"/>
        <v>42593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6147525</v>
      </c>
      <c r="B214" s="95">
        <f t="shared" si="7"/>
        <v>42593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6147525</v>
      </c>
      <c r="B215" s="95">
        <f t="shared" si="7"/>
        <v>42593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6147525</v>
      </c>
      <c r="B216" s="95">
        <f t="shared" si="7"/>
        <v>42593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6147525</v>
      </c>
      <c r="B217" s="95">
        <f t="shared" si="7"/>
        <v>42593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6147525</v>
      </c>
      <c r="B218" s="95">
        <f t="shared" si="7"/>
        <v>42593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6147525</v>
      </c>
      <c r="B219" s="95">
        <f t="shared" si="7"/>
        <v>42593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6147525</v>
      </c>
      <c r="B220" s="95">
        <f t="shared" si="7"/>
        <v>42593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6147525</v>
      </c>
      <c r="B221" s="95">
        <f t="shared" si="7"/>
        <v>42593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6147525</v>
      </c>
      <c r="B222" s="95">
        <f t="shared" si="7"/>
        <v>42593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6147525</v>
      </c>
      <c r="B223" s="95">
        <f t="shared" si="7"/>
        <v>42593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6147525</v>
      </c>
      <c r="B224" s="95">
        <f t="shared" si="7"/>
        <v>42593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6147525</v>
      </c>
      <c r="B225" s="95">
        <f t="shared" si="7"/>
        <v>42593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6147525</v>
      </c>
      <c r="B226" s="95">
        <f t="shared" si="7"/>
        <v>42593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6147525</v>
      </c>
      <c r="B227" s="95">
        <f t="shared" si="7"/>
        <v>42593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6147525</v>
      </c>
      <c r="B228" s="95">
        <f t="shared" si="7"/>
        <v>42593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6147525</v>
      </c>
      <c r="B229" s="95">
        <f t="shared" si="8"/>
        <v>42593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6147525</v>
      </c>
      <c r="B230" s="95">
        <f t="shared" si="8"/>
        <v>42593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6147525</v>
      </c>
      <c r="B231" s="95">
        <f t="shared" si="8"/>
        <v>42593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6147525</v>
      </c>
      <c r="B232" s="95">
        <f t="shared" si="8"/>
        <v>42593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6147525</v>
      </c>
      <c r="B233" s="95">
        <f t="shared" si="8"/>
        <v>42593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6147525</v>
      </c>
      <c r="B234" s="95">
        <f t="shared" si="8"/>
        <v>42593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6147525</v>
      </c>
      <c r="B235" s="95">
        <f t="shared" si="8"/>
        <v>42593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6147525</v>
      </c>
      <c r="B236" s="95">
        <f t="shared" si="8"/>
        <v>42593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6147525</v>
      </c>
      <c r="B237" s="95">
        <f t="shared" si="8"/>
        <v>42593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6147525</v>
      </c>
      <c r="B238" s="95">
        <f t="shared" si="8"/>
        <v>42593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6147525</v>
      </c>
      <c r="B239" s="95">
        <f t="shared" si="8"/>
        <v>42593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6147525</v>
      </c>
      <c r="B240" s="95">
        <f t="shared" si="8"/>
        <v>42593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6147525</v>
      </c>
      <c r="B241" s="95">
        <f t="shared" si="8"/>
        <v>42593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6147525</v>
      </c>
      <c r="B242" s="95">
        <f t="shared" si="8"/>
        <v>42593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6147525</v>
      </c>
      <c r="B243" s="95">
        <f t="shared" si="8"/>
        <v>42593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sheetProtection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2017-03-06T13:29:08Z</dcterms:created>
  <dcterms:modified xsi:type="dcterms:W3CDTF">2017-05-18T05:40:08Z</dcterms:modified>
</cp:coreProperties>
</file>