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3 CBE AD\21012 BOURV\21012_BOURV_exports\"/>
    </mc:Choice>
  </mc:AlternateContent>
  <xr:revisionPtr revIDLastSave="0" documentId="13_ncr:1_{B0A6ABFC-6F16-435E-AE5C-FF65A8910B0B}" xr6:coauthVersionLast="36" xr6:coauthVersionMax="36" xr10:uidLastSave="{00000000-0000-0000-0000-000000000000}"/>
  <bookViews>
    <workbookView xWindow="0" yWindow="0" windowWidth="23040" windowHeight="9060" xr2:uid="{8B6DCA14-F45A-4F37-8960-1E6CC07523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<sst xmlns="http://schemas.openxmlformats.org/spreadsheetml/2006/main" count="308" uniqueCount="160">
  <si>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</si>
  <si>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</si>
  <si>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</si>
  <si>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</si>
  <si>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</si>
  <si>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</si>
  <si>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</si>
  <si>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</si>
  <si>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</si>
  <si>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</si>
  <si>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</si>
  <si>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</si>
  <si>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</si>
  <si>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</si>
  <si>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</si>
  <si>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</si>
  <si>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</si>
  <si>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</si>
  <si>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</si>
  <si>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</si>
  <si>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</si>
  <si>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</si>
  <si>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</si>
  <si>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</si>
  <si>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</si>
  <si>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</si>
  <si>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</si>
  <si>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</si>
  <si>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</si>
  <si>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</si>
  <si>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</si>
  <si>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</si>
  <si>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</si>
  <si>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</si>
  <si>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</si>
  <si>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</si>
  <si>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</si>
  <si>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</si>
  <si>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</si>
  <si>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</si>
  <si>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</si>
  <si>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</si>
  <si>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</si>
  <si>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</si>
  <si>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</si>
  <si>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</si>
  <si>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</si>
  <si>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</si>
  <si>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</si>
  <si>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</si>
  <si>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</si>
  <si>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</si>
  <si>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</si>
  <si>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06147650</t>
  </si>
  <si>
    <t>BOURNE</t>
  </si>
  <si>
    <t>BOURNE A VILLARD-DE-LANS - LES JARRANDS</t>
  </si>
  <si>
    <t>VILLARD-DE-LANS</t>
  </si>
  <si>
    <t>Réseau de contrôle opérationnel</t>
  </si>
  <si>
    <t>facultatif #</t>
  </si>
  <si>
    <t>CODE_OPERATION</t>
  </si>
  <si>
    <t>TYPO_NATIONALE</t>
  </si>
  <si>
    <t>17/08/2021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</si>
  <si>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</si>
  <si>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</si>
  <si>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</si>
  <si>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</si>
  <si>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</si>
  <si>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</si>
  <si>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</si>
  <si>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</si>
  <si>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</si>
  <si>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</si>
  <si>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</si>
  <si>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</si>
  <si>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</si>
  <si>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</si>
  <si>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</si>
  <si>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</si>
  <si>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</si>
  <si>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</si>
  <si>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</si>
  <si>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</si>
  <si>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</si>
  <si>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</si>
  <si>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</si>
  <si>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</si>
  <si>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</si>
  <si>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</si>
  <si>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</si>
  <si>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</si>
  <si>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</si>
  <si>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</si>
  <si>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</si>
  <si>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</si>
  <si>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</si>
  <si>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</si>
  <si>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</si>
  <si>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</si>
  <si>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</si>
  <si>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</si>
  <si>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</si>
  <si>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</si>
  <si>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</si>
  <si>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</si>
  <si>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</si>
  <si>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</si>
  <si>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</si>
  <si>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</si>
  <si>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</si>
  <si>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</si>
  <si>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</si>
  <si>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</si>
  <si>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</si>
  <si>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</si>
  <si>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</si>
  <si>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</si>
  <si>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</si>
  <si>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</si>
  <si>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</si>
  <si>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</si>
  <si>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</si>
  <si>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</si>
  <si>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</si>
  <si>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</si>
  <si>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</si>
  <si>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</si>
  <si>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</si>
  <si>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</si>
  <si>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</si>
  <si>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</si>
  <si>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</si>
  <si>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</si>
  <si>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</si>
  <si>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</si>
  <si>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</si>
  <si>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</si>
  <si>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</si>
  <si>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</si>
  <si>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</si>
  <si>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</si>
  <si>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</si>
  <si>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</si>
  <si>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</si>
  <si>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</si>
  <si>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</si>
  <si>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</si>
  <si>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</si>
  <si>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</si>
  <si>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</si>
  <si>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</si>
  <si>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</si>
  <si>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</si>
  <si>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</si>
  <si>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</si>
  <si>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</si>
  <si>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</si>
  <si>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</si>
  <si>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</si>
  <si>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</si>
  <si>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BOURV_2021-08-17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</si>
</sst>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A478684-CAAF-4370-B1DD-279F2316ECE5}"/>
    <cellStyle name="Normal_résultats" xfId="2" xr:uid="{A91F5629-B43B-41A0-B842-FE922012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3%20CBE%20AD/21012%20BOURV/21012_BOURV_17-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A0D42-5168-4E4E-9298-8AC7D412AF2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38548</v>
      </c>
      <c r="G23" s="40">
        <v>898528</v>
      </c>
      <c r="H23" s="40">
        <v>6445986</v>
      </c>
      <c r="I23" s="40">
        <v>932</v>
      </c>
      <c r="J23" s="40" t="s">
        <v>57</v>
      </c>
      <c r="K23" s="39">
        <v>898874.28077415912</v>
      </c>
      <c r="L23" s="39">
        <v>6445964.3156631887</v>
      </c>
      <c r="M23" s="39">
        <v>898773.99536880455</v>
      </c>
      <c r="N23" s="39">
        <v>6445924.6743140668</v>
      </c>
      <c r="O23" s="40">
        <v>9.6999999999999993</v>
      </c>
      <c r="P23" s="40">
        <v>110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7.5285714285714276</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88</v>
      </c>
      <c r="I43" s="91" t="s">
        <v>94</v>
      </c>
      <c r="O43" s="2"/>
      <c r="R43" s="57"/>
      <c r="S43" s="57"/>
    </row>
    <row r="44" spans="1:19">
      <c r="A44" s="93"/>
      <c r="B44" s="93"/>
      <c r="C44" s="93"/>
      <c r="D44" s="94"/>
      <c r="E44" s="93"/>
      <c r="F44" s="89" t="s">
        <v>95</v>
      </c>
      <c r="G44" s="90" t="s">
        <v>96</v>
      </c>
      <c r="H44" s="95">
        <v>2</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3</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t="s">
        <v>143</v>
      </c>
      <c r="K66" s="91">
        <v>2</v>
      </c>
    </row>
    <row r="67" spans="1:19">
      <c r="A67" s="127" t="s">
        <v>53</v>
      </c>
      <c r="B67" s="128" t="s">
        <v>61</v>
      </c>
      <c r="C67" s="126" t="s">
        <v>144</v>
      </c>
      <c r="D67" s="91" t="s">
        <v>89</v>
      </c>
      <c r="E67" s="91" t="s">
        <v>120</v>
      </c>
      <c r="F67" s="95" t="s">
        <v>142</v>
      </c>
      <c r="G67" s="95">
        <v>55</v>
      </c>
      <c r="H67" s="95">
        <v>0</v>
      </c>
      <c r="I67" s="95"/>
      <c r="J67" s="95"/>
      <c r="K67" s="91">
        <v>0</v>
      </c>
    </row>
    <row r="68" spans="1:19">
      <c r="A68" s="127" t="s">
        <v>53</v>
      </c>
      <c r="B68" s="128" t="s">
        <v>61</v>
      </c>
      <c r="C68" s="126" t="s">
        <v>145</v>
      </c>
      <c r="D68" s="91" t="s">
        <v>91</v>
      </c>
      <c r="E68" s="91" t="s">
        <v>130</v>
      </c>
      <c r="F68" s="95" t="s">
        <v>142</v>
      </c>
      <c r="G68" s="95">
        <v>20</v>
      </c>
      <c r="H68" s="95">
        <v>0</v>
      </c>
      <c r="I68" s="95"/>
      <c r="J68" s="95"/>
      <c r="K68" s="91">
        <v>0</v>
      </c>
    </row>
    <row r="69" spans="1:19">
      <c r="A69" s="127" t="s">
        <v>53</v>
      </c>
      <c r="B69" s="128" t="s">
        <v>61</v>
      </c>
      <c r="C69" s="126" t="s">
        <v>146</v>
      </c>
      <c r="D69" s="91" t="s">
        <v>96</v>
      </c>
      <c r="E69" s="91" t="s">
        <v>130</v>
      </c>
      <c r="F69" s="95" t="s">
        <v>142</v>
      </c>
      <c r="G69" s="95">
        <v>25</v>
      </c>
      <c r="H69" s="95">
        <v>0</v>
      </c>
      <c r="I69" s="95"/>
      <c r="J69" s="95"/>
      <c r="K69" s="91">
        <v>0</v>
      </c>
    </row>
    <row r="70" spans="1:19">
      <c r="A70" s="127" t="s">
        <v>53</v>
      </c>
      <c r="B70" s="128" t="s">
        <v>61</v>
      </c>
      <c r="C70" s="126" t="s">
        <v>147</v>
      </c>
      <c r="D70" s="91" t="s">
        <v>93</v>
      </c>
      <c r="E70" s="91" t="s">
        <v>130</v>
      </c>
      <c r="F70" s="95" t="s">
        <v>148</v>
      </c>
      <c r="G70" s="95">
        <v>25</v>
      </c>
      <c r="H70" s="95">
        <v>0</v>
      </c>
      <c r="I70" s="95"/>
      <c r="J70" s="95"/>
      <c r="K70" s="91">
        <v>0</v>
      </c>
    </row>
    <row r="71" spans="1:19">
      <c r="A71" s="127" t="s">
        <v>53</v>
      </c>
      <c r="B71" s="128" t="s">
        <v>61</v>
      </c>
      <c r="C71" s="126" t="s">
        <v>149</v>
      </c>
      <c r="D71" s="91" t="s">
        <v>93</v>
      </c>
      <c r="E71" s="91" t="s">
        <v>125</v>
      </c>
      <c r="F71" s="95" t="s">
        <v>148</v>
      </c>
      <c r="G71" s="95">
        <v>10</v>
      </c>
      <c r="H71" s="95">
        <v>0</v>
      </c>
      <c r="I71" s="95"/>
      <c r="J71" s="95"/>
      <c r="K71" s="91">
        <v>0</v>
      </c>
    </row>
    <row r="72" spans="1:19">
      <c r="A72" s="127" t="s">
        <v>53</v>
      </c>
      <c r="B72" s="128" t="s">
        <v>61</v>
      </c>
      <c r="C72" s="126" t="s">
        <v>150</v>
      </c>
      <c r="D72" s="91" t="s">
        <v>93</v>
      </c>
      <c r="E72" s="91" t="s">
        <v>120</v>
      </c>
      <c r="F72" s="95" t="s">
        <v>148</v>
      </c>
      <c r="G72" s="95">
        <v>20</v>
      </c>
      <c r="H72" s="95">
        <v>3</v>
      </c>
      <c r="I72" s="95"/>
      <c r="J72" s="95"/>
      <c r="K72" s="91">
        <v>0</v>
      </c>
    </row>
    <row r="73" spans="1:19">
      <c r="A73" s="127" t="s">
        <v>53</v>
      </c>
      <c r="B73" s="128" t="s">
        <v>61</v>
      </c>
      <c r="C73" s="126" t="s">
        <v>151</v>
      </c>
      <c r="D73" s="91" t="s">
        <v>93</v>
      </c>
      <c r="E73" s="91" t="s">
        <v>135</v>
      </c>
      <c r="F73" s="95" t="s">
        <v>148</v>
      </c>
      <c r="G73" s="95">
        <v>25</v>
      </c>
      <c r="H73" s="95">
        <v>0</v>
      </c>
      <c r="I73" s="95"/>
      <c r="J73" s="95"/>
      <c r="K73" s="91">
        <v>0</v>
      </c>
    </row>
    <row r="74" spans="1:19">
      <c r="A74" s="127" t="s">
        <v>53</v>
      </c>
      <c r="B74" s="128" t="s">
        <v>61</v>
      </c>
      <c r="C74" s="126" t="s">
        <v>152</v>
      </c>
      <c r="D74" s="91" t="s">
        <v>93</v>
      </c>
      <c r="E74" s="91" t="s">
        <v>130</v>
      </c>
      <c r="F74" s="95" t="s">
        <v>153</v>
      </c>
      <c r="G74" s="95">
        <v>20</v>
      </c>
      <c r="H74" s="95">
        <v>0</v>
      </c>
      <c r="I74" s="95"/>
      <c r="J74" s="95"/>
      <c r="K74" s="91">
        <v>0</v>
      </c>
    </row>
    <row r="75" spans="1:19">
      <c r="A75" s="127" t="s">
        <v>53</v>
      </c>
      <c r="B75" s="128" t="s">
        <v>61</v>
      </c>
      <c r="C75" s="126" t="s">
        <v>154</v>
      </c>
      <c r="D75" s="91" t="s">
        <v>93</v>
      </c>
      <c r="E75" s="91" t="s">
        <v>125</v>
      </c>
      <c r="F75" s="95" t="s">
        <v>153</v>
      </c>
      <c r="G75" s="95">
        <v>20</v>
      </c>
      <c r="H75" s="95">
        <v>0</v>
      </c>
      <c r="I75" s="95"/>
      <c r="J75" s="95"/>
      <c r="K75" s="91">
        <v>0</v>
      </c>
    </row>
    <row r="76" spans="1:19">
      <c r="A76" s="127" t="s">
        <v>53</v>
      </c>
      <c r="B76" s="128" t="s">
        <v>61</v>
      </c>
      <c r="C76" s="126" t="s">
        <v>155</v>
      </c>
      <c r="D76" s="91" t="s">
        <v>93</v>
      </c>
      <c r="E76" s="91" t="s">
        <v>120</v>
      </c>
      <c r="F76" s="95" t="s">
        <v>153</v>
      </c>
      <c r="G76" s="95">
        <v>25</v>
      </c>
      <c r="H76" s="95">
        <v>2</v>
      </c>
      <c r="I76" s="95"/>
      <c r="J76" s="95"/>
      <c r="K76" s="91">
        <v>0</v>
      </c>
    </row>
    <row r="77" spans="1:19">
      <c r="A77" s="127" t="s">
        <v>53</v>
      </c>
      <c r="B77" s="128" t="s">
        <v>61</v>
      </c>
      <c r="C77" s="126" t="s">
        <v>156</v>
      </c>
      <c r="D77" s="91" t="s">
        <v>93</v>
      </c>
      <c r="E77" s="91" t="s">
        <v>135</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25A342D-F7E5-4538-B1B0-FABC3D29424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65624E3-2D4C-4E7C-B733-18AD415B351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A94F799-387C-41C1-B996-EE08D450589A}">
      <formula1>1</formula1>
      <formula2>14</formula2>
    </dataValidation>
    <dataValidation type="textLength" allowBlank="1" showInputMessage="1" showErrorMessage="1" errorTitle="Code Sandre station" error="Chaîne de 8 caractères numériques" sqref="B23" xr:uid="{BF8B9AD8-CBCD-489A-B0A3-64D161EE2D8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1BD2343-E624-4B8C-AE55-CFBCF1454DB3}">
      <formula1>$R$2:$R$29</formula1>
    </dataValidation>
    <dataValidation type="list" allowBlank="1" sqref="D66" xr:uid="{32D45C13-0436-4A84-9F98-C5DD51D9D727}">
      <formula1>"S1, S2, S3, S9, S10, S11, S18, S24, S25, S28, S29, S30"</formula1>
    </dataValidation>
    <dataValidation type="list" allowBlank="1" errorTitle="Choisir une des 4 catégories" error="Vous devez indiquer une des 4 catégories de la liste déroulante" sqref="I39:I50" xr:uid="{92BA0E7C-66EE-4842-9438-3B9D0901B5F5}">
      <formula1>"D, M, MNR, P"</formula1>
    </dataValidation>
    <dataValidation type="list" allowBlank="1" errorTitle="Abondance végétation de 0 à 5" sqref="K66:K77" xr:uid="{0E1767BA-4E1F-4BBD-AECF-CAD1FB5659B4}">
      <formula1>"0, 1, 2, 3, 4, 5"</formula1>
    </dataValidation>
    <dataValidation type="list" allowBlank="1" errorTitle="Stabilité ou non du substrat" sqref="I66" xr:uid="{A9DC08F0-A7D1-400D-B25A-8F2FF63018BB}">
      <formula1>"stable , moyennement stable , instable"</formula1>
    </dataValidation>
    <dataValidation type="list" allowBlank="1" errorTitle="Intensité du comatage de 0 à 5" sqref="H66" xr:uid="{9F3C2B90-DA43-429F-90B2-1143F3C5AD44}">
      <formula1>"0, 1, 2, 3, 4, 5"</formula1>
    </dataValidation>
    <dataValidation type="list" allowBlank="1" errorTitle="Bocal de regroupement" sqref="F66" xr:uid="{97C4429E-FAE8-46A1-A3FA-B42C2472D4B6}">
      <formula1>"PhA , PhB, PhC"</formula1>
    </dataValidation>
    <dataValidation allowBlank="1" showErrorMessage="1" errorTitle="Altitude en mètres" sqref="K23:N23" xr:uid="{AF09673A-8DD1-4038-B1C9-8A693CB8D0D5}"/>
    <dataValidation type="list" allowBlank="1" showInputMessage="1" sqref="D67:D77" xr:uid="{3AA306BA-5B38-4AF1-90D4-9004E603EED8}">
      <formula1>"S1, S2, S3, S9, S10, S11, S18, S24, S25, S28, S29, S30"</formula1>
    </dataValidation>
    <dataValidation type="list" allowBlank="1" errorTitle="Codage SANDRE svp" sqref="E66:E77" xr:uid="{F2896DA5-EDED-4CD3-852C-71667B9440E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16188C2-9DCA-4559-88EF-98ABA6283F6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572D565-7C96-4332-AAA7-0290E0908B7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915B85D-0882-4510-A52B-5A125D946E2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543D8AA-B849-4FA8-9141-8ED6FC8617B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F2FCBA0-FC59-4859-A896-243A70AB5B6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D5D7F82-AD8E-49BF-8687-AB740F15BC2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DF74FB-1FBE-45D2-9607-624622E9BC4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4611AE6-EA94-4D1A-97CC-9F2784E47ED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DE1CED8-F3F0-4876-98EE-71879700481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7518C25-408F-4030-98D3-81E83EF42AB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F030B4E-9B1B-4660-B7E1-0B569710946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3848821-D262-48D9-8560-59F140DAA2C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EEB4741-C7F9-492C-A556-B229870C98A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549EBA6-4AA3-4528-AE70-CA84DF39BB3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2021-08-30T10:47:57Z</dcterms:created>
  <dcterms:modified xsi:type="dcterms:W3CDTF">2021-08-30T10:48:01Z</dcterms:modified>
</cp:coreProperties>
</file>