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FURLA_RECO\21012_FURLA_exports\"/>
    </mc:Choice>
  </mc:AlternateContent>
  <xr:revisionPtr revIDLastSave="0" documentId="13_ncr:1_{99B8AFFC-0AD6-4427-BBC0-88A0655E0D44}" xr6:coauthVersionLast="47" xr6:coauthVersionMax="47" xr10:uidLastSave="{00000000-0000-0000-0000-000000000000}"/>
  <bookViews>
    <workbookView xWindow="-28920" yWindow="-120" windowWidth="29040" windowHeight="15840" xr2:uid="{826B04CC-8EE6-4925-B2F3-F754B4BF1A8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<sst xmlns="http://schemas.openxmlformats.org/spreadsheetml/2006/main" count="292" uniqueCount="158">
  <si>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</si>
  <si>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</si>
  <si>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</si>
  <si>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</si>
  <si>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</si>
  <si>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</si>
  <si>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</si>
  <si>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</si>
  <si>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</si>
  <si>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</si>
  <si>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</si>
  <si>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</si>
  <si>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</si>
  <si>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</si>
  <si>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</si>
  <si>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</si>
  <si>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</si>
  <si>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</si>
  <si>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</si>
  <si>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</si>
  <si>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</si>
  <si>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</si>
  <si>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</si>
  <si>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</si>
  <si>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</si>
  <si>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</si>
  <si>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</si>
  <si>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</si>
  <si>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</si>
  <si>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</si>
  <si>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</si>
  <si>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</si>
  <si>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</si>
  <si>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</si>
  <si>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</si>
  <si>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</si>
  <si>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</si>
  <si>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</si>
  <si>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</si>
  <si>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</si>
  <si>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</si>
  <si>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</si>
  <si>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</si>
  <si>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</si>
  <si>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</si>
  <si>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</si>
  <si>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</si>
  <si>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</si>
  <si>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</si>
  <si>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</si>
  <si>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</si>
  <si>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</si>
  <si>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</si>
  <si>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06149110</t>
  </si>
  <si>
    <t>FURAND</t>
  </si>
  <si>
    <t>FURAND A ST LATTIER</t>
  </si>
  <si>
    <t>SAINT-LATTIER</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</si>
  <si>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</si>
  <si>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</si>
  <si>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</si>
  <si>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</si>
  <si>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</si>
  <si>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</si>
  <si>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</si>
  <si>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</si>
  <si>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</si>
  <si>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</si>
  <si>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</si>
  <si>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</si>
  <si>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</si>
  <si>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</si>
  <si>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</si>
  <si>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</si>
  <si>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</si>
  <si>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</si>
  <si>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</si>
  <si>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</si>
  <si>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</si>
  <si>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</si>
  <si>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</si>
  <si>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</si>
  <si>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</si>
  <si>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</si>
  <si>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</si>
  <si>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</si>
  <si>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</si>
  <si>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</si>
  <si>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</si>
  <si>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</si>
  <si>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</si>
  <si>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</si>
  <si>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</si>
  <si>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</si>
  <si>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</si>
  <si>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</si>
  <si>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</si>
  <si>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</si>
  <si>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</si>
  <si>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</si>
  <si>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</si>
  <si>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</si>
  <si>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</si>
  <si>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</si>
  <si>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</si>
  <si>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</si>
  <si>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</si>
  <si>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</si>
  <si>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</si>
  <si>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</si>
  <si>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</si>
  <si>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</si>
  <si>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</si>
  <si>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</si>
  <si>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</si>
  <si>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</si>
  <si>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</si>
  <si>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</si>
  <si>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</si>
  <si>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</si>
  <si>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</si>
  <si>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</si>
  <si>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</si>
  <si>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</si>
  <si>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</si>
  <si>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</si>
  <si>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</si>
  <si>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</si>
  <si>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</si>
  <si>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</si>
  <si>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</si>
  <si>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</si>
  <si>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</si>
  <si>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</si>
  <si>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</si>
  <si>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</si>
  <si>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</si>
  <si>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</si>
  <si>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</si>
  <si>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</si>
  <si>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</si>
  <si>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</si>
  <si>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</si>
  <si>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</si>
  <si>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</si>
  <si>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</si>
  <si>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</si>
  <si>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</si>
  <si>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</si>
  <si>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</si>
  <si>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</si>
  <si>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</si>
  <si>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</si>
  <si>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</si>
  <si>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</si>
  <si>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</si>
  <si>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</si>
  <si>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</si>
  <si>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FURLA_2021-06-09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</si>
</sst>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3B8377D-C8AC-4EAE-820F-6DF67BD4EBF3}"/>
    <cellStyle name="Normal_résultats" xfId="2" xr:uid="{053C7F5A-C90D-4CA3-8951-635E5F91E0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FURLA_RECO/21012_FURLA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04F0-4611-44B7-B81E-FF0086ECE603}">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38410</v>
      </c>
      <c r="G23" s="40">
        <v>873785</v>
      </c>
      <c r="H23" s="40">
        <v>6445368</v>
      </c>
      <c r="I23" s="40">
        <v>161</v>
      </c>
      <c r="J23" s="40" t="s">
        <v>57</v>
      </c>
      <c r="K23" s="39">
        <v>873794.6993676417</v>
      </c>
      <c r="L23" s="39">
        <v>6445533.1749479901</v>
      </c>
      <c r="M23" s="39">
        <v>873763.25489158963</v>
      </c>
      <c r="N23" s="39">
        <v>6445475.3795126788</v>
      </c>
      <c r="O23" s="40">
        <v>8.9499999999999993</v>
      </c>
      <c r="P23" s="40">
        <v>125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44356</v>
      </c>
      <c r="E26" s="49" t="s">
        <v>61</v>
      </c>
      <c r="F26" s="45" t="s">
        <v>62</v>
      </c>
      <c r="G26" s="50" t="s">
        <v>145</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6.35</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40</v>
      </c>
      <c r="I43" s="91" t="s">
        <v>93</v>
      </c>
      <c r="O43" s="2"/>
      <c r="R43" s="57"/>
      <c r="S43" s="57"/>
    </row>
    <row r="44" spans="1:19">
      <c r="A44" s="93"/>
      <c r="B44" s="93"/>
      <c r="C44" s="93"/>
      <c r="D44" s="94"/>
      <c r="E44" s="93"/>
      <c r="F44" s="89" t="s">
        <v>94</v>
      </c>
      <c r="G44" s="90" t="s">
        <v>95</v>
      </c>
      <c r="H44" s="95">
        <v>3</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15</v>
      </c>
      <c r="I48" s="91" t="s">
        <v>93</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37</v>
      </c>
      <c r="I50" s="91" t="s">
        <v>93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44356</v>
      </c>
      <c r="C66" s="126" t="s">
        <v>140</v>
      </c>
      <c r="D66" s="91" t="s">
        <v>82</v>
      </c>
      <c r="E66" s="91" t="s">
        <v>129</v>
      </c>
      <c r="F66" s="91" t="s">
        <v>141</v>
      </c>
      <c r="G66" s="91"/>
      <c r="H66" s="91">
        <v>0</v>
      </c>
      <c r="I66" s="91"/>
      <c r="J66" s="91"/>
      <c r="K66" s="91">
        <v>0</v>
      </c>
    </row>
    <row r="67" spans="1:19">
      <c r="A67" s="127" t="s">
        <v>53</v>
      </c>
      <c r="B67" s="128">
        <v>44356</v>
      </c>
      <c r="C67" s="126" t="s">
        <v>142</v>
      </c>
      <c r="D67" s="91" t="s">
        <v>88</v>
      </c>
      <c r="E67" s="91" t="s">
        <v>119</v>
      </c>
      <c r="F67" s="95" t="s">
        <v>141</v>
      </c>
      <c r="G67" s="95"/>
      <c r="H67" s="95">
        <v>0</v>
      </c>
      <c r="I67" s="95"/>
      <c r="J67" s="95"/>
      <c r="K67" s="91">
        <v>0</v>
      </c>
    </row>
    <row r="68" spans="1:19">
      <c r="A68" s="127" t="s">
        <v>53</v>
      </c>
      <c r="B68" s="128">
        <v>44356</v>
      </c>
      <c r="C68" s="126" t="s">
        <v>143</v>
      </c>
      <c r="D68" s="91" t="s">
        <v>90</v>
      </c>
      <c r="E68" s="91" t="s">
        <v>124</v>
      </c>
      <c r="F68" s="95" t="s">
        <v>141</v>
      </c>
      <c r="G68" s="95"/>
      <c r="H68" s="95">
        <v>0</v>
      </c>
      <c r="I68" s="95"/>
      <c r="J68" s="95"/>
      <c r="K68" s="91">
        <v>0</v>
      </c>
    </row>
    <row r="69" spans="1:19">
      <c r="A69" s="127" t="s">
        <v>53</v>
      </c>
      <c r="B69" s="128">
        <v>44356</v>
      </c>
      <c r="C69" s="126" t="s">
        <v>144</v>
      </c>
      <c r="D69" s="91" t="s">
        <v>95</v>
      </c>
      <c r="E69" s="91" t="s">
        <v>129</v>
      </c>
      <c r="F69" s="95" t="s">
        <v>141</v>
      </c>
      <c r="G69" s="95"/>
      <c r="H69" s="95">
        <v>0</v>
      </c>
      <c r="I69" s="95"/>
      <c r="J69" s="95"/>
      <c r="K69" s="91">
        <v>0</v>
      </c>
    </row>
    <row r="70" spans="1:19">
      <c r="A70" s="127" t="s">
        <v>53</v>
      </c>
      <c r="B70" s="128">
        <v>44356</v>
      </c>
      <c r="C70" s="126" t="s">
        <v>145</v>
      </c>
      <c r="D70" s="91" t="s">
        <v>92</v>
      </c>
      <c r="E70" s="91" t="s">
        <v>129</v>
      </c>
      <c r="F70" s="95" t="s">
        <v>146</v>
      </c>
      <c r="G70" s="95"/>
      <c r="H70" s="95">
        <v>0</v>
      </c>
      <c r="I70" s="95"/>
      <c r="J70" s="95"/>
      <c r="K70" s="91">
        <v>0</v>
      </c>
    </row>
    <row r="71" spans="1:19">
      <c r="A71" s="127" t="s">
        <v>53</v>
      </c>
      <c r="B71" s="128">
        <v>44356</v>
      </c>
      <c r="C71" s="126" t="s">
        <v>147</v>
      </c>
      <c r="D71" s="91" t="s">
        <v>92</v>
      </c>
      <c r="E71" s="91" t="s">
        <v>124</v>
      </c>
      <c r="F71" s="95" t="s">
        <v>146</v>
      </c>
      <c r="G71" s="95"/>
      <c r="H71" s="95">
        <v>0</v>
      </c>
      <c r="I71" s="95"/>
      <c r="J71" s="95"/>
      <c r="K71" s="91">
        <v>0</v>
      </c>
    </row>
    <row r="72" spans="1:19">
      <c r="A72" s="127" t="s">
        <v>53</v>
      </c>
      <c r="B72" s="128">
        <v>44356</v>
      </c>
      <c r="C72" s="126" t="s">
        <v>148</v>
      </c>
      <c r="D72" s="91" t="s">
        <v>103</v>
      </c>
      <c r="E72" s="91" t="s">
        <v>124</v>
      </c>
      <c r="F72" s="95" t="s">
        <v>146</v>
      </c>
      <c r="G72" s="95"/>
      <c r="H72" s="95">
        <v>0</v>
      </c>
      <c r="I72" s="95"/>
      <c r="J72" s="95"/>
      <c r="K72" s="91">
        <v>0</v>
      </c>
    </row>
    <row r="73" spans="1:19">
      <c r="A73" s="127" t="s">
        <v>53</v>
      </c>
      <c r="B73" s="128">
        <v>44356</v>
      </c>
      <c r="C73" s="126" t="s">
        <v>149</v>
      </c>
      <c r="D73" s="91" t="s">
        <v>107</v>
      </c>
      <c r="E73" s="91" t="s">
        <v>129</v>
      </c>
      <c r="F73" s="95" t="s">
        <v>146</v>
      </c>
      <c r="G73" s="95"/>
      <c r="H73" s="95">
        <v>0</v>
      </c>
      <c r="I73" s="95"/>
      <c r="J73" s="95"/>
      <c r="K73" s="91">
        <v>0</v>
      </c>
    </row>
    <row r="74" spans="1:19">
      <c r="A74" s="127" t="s">
        <v>53</v>
      </c>
      <c r="B74" s="128">
        <v>44356</v>
      </c>
      <c r="C74" s="126" t="s">
        <v>150</v>
      </c>
      <c r="D74" s="91" t="s">
        <v>92</v>
      </c>
      <c r="E74" s="91" t="s">
        <v>134</v>
      </c>
      <c r="F74" s="95" t="s">
        <v>151</v>
      </c>
      <c r="G74" s="95"/>
      <c r="H74" s="95">
        <v>0</v>
      </c>
      <c r="I74" s="95"/>
      <c r="J74" s="95"/>
      <c r="K74" s="91">
        <v>0</v>
      </c>
    </row>
    <row r="75" spans="1:19">
      <c r="A75" s="127" t="s">
        <v>53</v>
      </c>
      <c r="B75" s="128">
        <v>44356</v>
      </c>
      <c r="C75" s="126" t="s">
        <v>152</v>
      </c>
      <c r="D75" s="91" t="s">
        <v>92</v>
      </c>
      <c r="E75" s="91" t="s">
        <v>119</v>
      </c>
      <c r="F75" s="95" t="s">
        <v>151</v>
      </c>
      <c r="G75" s="95"/>
      <c r="H75" s="95">
        <v>0</v>
      </c>
      <c r="I75" s="95"/>
      <c r="J75" s="95"/>
      <c r="K75" s="91">
        <v>0</v>
      </c>
    </row>
    <row r="76" spans="1:19">
      <c r="A76" s="127" t="s">
        <v>53</v>
      </c>
      <c r="B76" s="128">
        <v>44356</v>
      </c>
      <c r="C76" s="126" t="s">
        <v>153</v>
      </c>
      <c r="D76" s="91" t="s">
        <v>107</v>
      </c>
      <c r="E76" s="91" t="s">
        <v>134</v>
      </c>
      <c r="F76" s="95" t="s">
        <v>151</v>
      </c>
      <c r="G76" s="95"/>
      <c r="H76" s="95">
        <v>0</v>
      </c>
      <c r="I76" s="95"/>
      <c r="J76" s="95"/>
      <c r="K76" s="91">
        <v>0</v>
      </c>
    </row>
    <row r="77" spans="1:19">
      <c r="A77" s="127" t="s">
        <v>53</v>
      </c>
      <c r="B77" s="128">
        <v>44356</v>
      </c>
      <c r="C77" s="126" t="s">
        <v>154</v>
      </c>
      <c r="D77" s="91" t="s">
        <v>107</v>
      </c>
      <c r="E77" s="91" t="s">
        <v>124</v>
      </c>
      <c r="F77" s="95" t="s">
        <v>151</v>
      </c>
      <c r="G77" s="95"/>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0AC7F2C-ADE2-431D-8B5A-35417CF96DF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2FDEE13-F567-4BA1-93F1-B2FEAFED5D6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305E285-489B-4F39-8D9E-3A82138FFC17}">
      <formula1>1</formula1>
      <formula2>14</formula2>
    </dataValidation>
    <dataValidation type="textLength" allowBlank="1" showInputMessage="1" showErrorMessage="1" errorTitle="Code Sandre station" error="Chaîne de 8 caractères numériques" sqref="B23" xr:uid="{0A5D64A4-375C-4182-BA0D-01E7E50B742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A6B3E46-2A9C-458C-8AD3-414CC06C30BD}">
      <formula1>$R$2:$R$29</formula1>
    </dataValidation>
    <dataValidation type="list" allowBlank="1" sqref="D66" xr:uid="{BE9C61FB-8F08-4B17-A170-A721D7570975}">
      <formula1>"S1, S2, S3, S9, S10, S11, S18, S24, S25, S28, S29, S30"</formula1>
    </dataValidation>
    <dataValidation type="list" allowBlank="1" errorTitle="Choisir une des 4 catégories" error="Vous devez indiquer une des 4 catégories de la liste déroulante" sqref="I39:I50" xr:uid="{908D2FE7-2D5C-453A-A85E-D07737711807}">
      <formula1>"D, M, MNR, P"</formula1>
    </dataValidation>
    <dataValidation type="list" allowBlank="1" errorTitle="Abondance végétation de 0 à 5" sqref="K66:K77" xr:uid="{B3022D3D-B0E1-4F6E-B9AF-F93E0D407BD9}">
      <formula1>"0, 1, 2, 3, 4, 5"</formula1>
    </dataValidation>
    <dataValidation type="list" allowBlank="1" errorTitle="Stabilité ou non du substrat" sqref="I66" xr:uid="{7CC932D3-7B61-4C66-8231-FF483E2EC2C5}">
      <formula1>"stable , moyennement stable , instable"</formula1>
    </dataValidation>
    <dataValidation type="list" allowBlank="1" errorTitle="Intensité du comatage de 0 à 5" sqref="H66" xr:uid="{B08744BA-C9C1-429B-8954-3AEC76BF5CD1}">
      <formula1>"0, 1, 2, 3, 4, 5"</formula1>
    </dataValidation>
    <dataValidation type="list" allowBlank="1" errorTitle="Bocal de regroupement" sqref="F66" xr:uid="{5BFDF6D3-10B2-4F12-9F10-A5FD4555928D}">
      <formula1>"PhA , PhB, PhC"</formula1>
    </dataValidation>
    <dataValidation allowBlank="1" showErrorMessage="1" errorTitle="Altitude en mètres" sqref="K23:N23" xr:uid="{960E14D6-6E0B-4516-97C1-6BCB0767E289}"/>
    <dataValidation type="list" allowBlank="1" showInputMessage="1" sqref="D67:D77" xr:uid="{A997A2AD-0C6A-4CE2-9B74-810D538EE986}">
      <formula1>"S1, S2, S3, S9, S10, S11, S18, S24, S25, S28, S29, S30"</formula1>
    </dataValidation>
    <dataValidation type="list" allowBlank="1" errorTitle="Codage SANDRE svp" sqref="E66:E77" xr:uid="{09F165A9-F6F0-48EF-902B-58225ABF0DA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9C91FF3-FAF8-43C6-A516-454CF6B6D4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055D295-23E8-4314-BC5B-9688CFA1202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FDE4D57-BEA2-42FB-A86B-F080A4B242C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B8FCECF-2839-47D4-A1AC-6DAAA1B2B27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FE61950-9E32-4FA5-9225-10815CD9D6E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439D369-EFB0-43B9-88FD-057A4633AD9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022F09E-075F-4EDB-B8A6-9136B2DFD8B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E6F9047-2C34-497D-87EB-95EDA171478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F06FAD9-9A81-458C-8282-61F9589178C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F7AA614-2D21-4F1F-BE1D-4BDF24632AD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6BB2E01-DFFD-49BF-83C8-F17B1C61094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B207663-DE50-4910-BBAA-F384EED2269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BDE5FC5-6176-4C0A-B9D0-FE73527EBAC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B47577A-C4E6-4DFE-A1A3-ADFAB0BA329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2021-07-12T12:42:51Z</dcterms:created>
  <dcterms:modified xsi:type="dcterms:W3CDTF">2021-07-12T12:42:55Z</dcterms:modified>
</cp:coreProperties>
</file>