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W:\Laboratoire\RCO HIVER 2021\1- Retour terrain\S7 JDR AD\21013 DURMA\21013_DURMA_exports\"/>
    </mc:Choice>
  </mc:AlternateContent>
  <xr:revisionPtr revIDLastSave="0" documentId="13_ncr:1_{958ACD3A-6651-4321-A1F7-0D310A282F14}" xr6:coauthVersionLast="45" xr6:coauthVersionMax="45" xr10:uidLastSave="{00000000-0000-0000-0000-000000000000}"/>
  <bookViews>
    <workbookView xWindow="-120" yWindow="-120" windowWidth="24240" windowHeight="13140" xr2:uid="{660FB58D-C577-4668-9F75-D4DE47D0A7CB}"/>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<sst xmlns="http://schemas.openxmlformats.org/spreadsheetml/2006/main" count="313" uniqueCount="161">
  <si>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</si>
  <si>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</si>
  <si>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</si>
  <si>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</si>
  <si>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</si>
  <si>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</si>
  <si>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</si>
  <si>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</si>
  <si>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</si>
  <si>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</si>
  <si>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</si>
  <si>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</si>
  <si>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</si>
  <si>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</si>
  <si>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</si>
  <si>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</si>
  <si>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</si>
  <si>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</si>
  <si>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</si>
  <si>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</si>
  <si>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</si>
  <si>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</si>
  <si>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</si>
  <si>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</si>
  <si>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</si>
  <si>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</si>
  <si>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</si>
  <si>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</si>
  <si>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</si>
  <si>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</si>
  <si>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</si>
  <si>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</si>
  <si>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</si>
  <si>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</si>
  <si>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</si>
  <si>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</si>
  <si>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</si>
  <si>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</si>
  <si>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</si>
  <si>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</si>
  <si>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</si>
  <si>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</si>
  <si>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</si>
  <si>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</si>
  <si>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</si>
  <si>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</si>
  <si>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</si>
  <si>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</si>
  <si>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</si>
  <si>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</si>
  <si>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</si>
  <si>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</si>
  <si>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</si>
  <si>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06150500</t>
  </si>
  <si>
    <t>DURANCE</t>
  </si>
  <si>
    <t>DURANCE A ST-MARTIN-DE-QUEYRIERES</t>
  </si>
  <si>
    <t>ST-MARTIN-DE-QUEYRIERES</t>
  </si>
  <si>
    <t>Réseau de contrôle et surveillance</t>
  </si>
  <si>
    <t>facultatif #</t>
  </si>
  <si>
    <t>CODE_OPERATION</t>
  </si>
  <si>
    <t>TYPO_NATIONALE</t>
  </si>
  <si>
    <t>17/02/2021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</si>
  <si>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</si>
  <si>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</si>
  <si>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</si>
  <si>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</si>
  <si>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</si>
  <si>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</si>
  <si>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</si>
  <si>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</si>
  <si>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</si>
  <si>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</si>
  <si>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</si>
  <si>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</si>
  <si>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</si>
  <si>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</si>
  <si>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</si>
  <si>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</si>
  <si>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</si>
  <si>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</si>
  <si>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</si>
  <si>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</si>
  <si>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</si>
  <si>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</si>
  <si>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</si>
  <si>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</si>
  <si>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</si>
  <si>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</si>
  <si>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</si>
  <si>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</si>
  <si>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</si>
  <si>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</si>
  <si>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</si>
  <si>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</si>
  <si>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</si>
  <si>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</si>
  <si>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</si>
  <si>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</si>
  <si>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</si>
  <si>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</si>
  <si>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</si>
  <si>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</si>
  <si>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</si>
  <si>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</si>
  <si>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</si>
  <si>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</si>
  <si>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</si>
  <si>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</si>
  <si>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</si>
  <si>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</si>
  <si>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</si>
  <si>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</si>
  <si>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</si>
  <si>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</si>
  <si>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</si>
  <si>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</si>
  <si>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</si>
  <si>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</si>
  <si>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</si>
  <si>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</si>
  <si>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</si>
  <si>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</si>
  <si>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</si>
  <si>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</si>
  <si>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</si>
  <si>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</si>
  <si>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</si>
  <si>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</si>
  <si>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</si>
  <si>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</si>
  <si>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</si>
  <si>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</si>
  <si>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</si>
  <si>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</si>
  <si>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</si>
  <si>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</si>
  <si>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</si>
  <si>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</si>
  <si>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</si>
  <si>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</si>
  <si>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</si>
  <si>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</si>
  <si>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</si>
  <si>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</si>
  <si>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</si>
  <si>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</si>
  <si>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</si>
  <si>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</si>
  <si>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</si>
  <si>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</si>
  <si>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</si>
  <si>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</si>
  <si>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P9</t>
  </si>
  <si>
    <t>PhC</t>
  </si>
  <si>
    <t>P10</t>
  </si>
  <si>
    <t>P11</t>
  </si>
  <si>
    <t>P12</t>
  </si>
  <si>
    <t>18690155900069</t>
  </si>
  <si>
    <t>AERMC</t>
  </si>
  <si>
    <t>DURMA_2021-02-17</t>
  </si>
  <si>
    <t>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</si>
</sst>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019323DC-20FC-4F4C-9186-C86812BA9D7D}"/>
    <cellStyle name="Normal_résultats" xfId="2" xr:uid="{6E9F50CE-A2BF-41EE-AE3E-FBB4D062FC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HIVER%202021/1-%20Retour%20terrain/S7%20JDR%20AD/21013%20DURMA/21013_DURMA_17-02-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C1668-C50F-4AE1-86AC-FA3E8EE99973}">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75">
      <c r="A23" s="38" t="s">
        <v>157</v>
      </c>
      <c r="B23" s="39" t="s">
        <v>53</v>
      </c>
      <c r="C23" s="40" t="s">
        <v>54</v>
      </c>
      <c r="D23" s="40" t="s">
        <v>55</v>
      </c>
      <c r="E23" s="40" t="s">
        <v>56</v>
      </c>
      <c r="F23" s="39">
        <v>5151</v>
      </c>
      <c r="G23" s="40">
        <v>983942</v>
      </c>
      <c r="H23" s="40">
        <v>6424522</v>
      </c>
      <c r="I23" s="40">
        <v>1159</v>
      </c>
      <c r="J23" s="40" t="s">
        <v>57</v>
      </c>
      <c r="K23" s="39">
        <v>983904.53764325369</v>
      </c>
      <c r="L23" s="39">
        <v>6424509.4180119513</v>
      </c>
      <c r="M23" s="39">
        <v>983817.13188812381</v>
      </c>
      <c r="N23" s="39">
        <v>6424379.7975306567</v>
      </c>
      <c r="O23" s="40">
        <v>26</v>
      </c>
      <c r="P23" s="40">
        <v>156</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20.388888888888889</v>
      </c>
      <c r="F39" s="89" t="s">
        <v>82</v>
      </c>
      <c r="G39" s="90" t="s">
        <v>83</v>
      </c>
      <c r="H39" s="91">
        <v>2</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40</v>
      </c>
      <c r="I43" s="91" t="s">
        <v>94</v>
      </c>
      <c r="O43" s="2"/>
      <c r="R43" s="57"/>
      <c r="S43" s="57"/>
    </row>
    <row r="44" spans="1:19">
      <c r="A44" s="93"/>
      <c r="B44" s="93"/>
      <c r="C44" s="93"/>
      <c r="D44" s="94"/>
      <c r="E44" s="93"/>
      <c r="F44" s="89" t="s">
        <v>95</v>
      </c>
      <c r="G44" s="90" t="s">
        <v>96</v>
      </c>
      <c r="H44" s="95">
        <v>7</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3</v>
      </c>
      <c r="I49" s="91" t="s">
        <v>84</v>
      </c>
      <c r="M49" s="59"/>
      <c r="N49" s="59"/>
      <c r="O49" s="59"/>
      <c r="P49" s="59"/>
      <c r="Q49" s="59"/>
      <c r="R49" s="57"/>
      <c r="S49" s="57"/>
    </row>
    <row r="50" spans="1:19" s="2" customFormat="1">
      <c r="A50" s="93"/>
      <c r="B50" s="93"/>
      <c r="C50" s="93"/>
      <c r="D50" s="94"/>
      <c r="E50" s="93"/>
      <c r="F50" s="100" t="s">
        <v>107</v>
      </c>
      <c r="G50" s="101" t="s">
        <v>108</v>
      </c>
      <c r="H50" s="102">
        <v>45</v>
      </c>
      <c r="I50" s="91" t="s">
        <v>94</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20</v>
      </c>
      <c r="H66" s="91">
        <v>0</v>
      </c>
      <c r="I66" s="91"/>
      <c r="J66" s="91"/>
      <c r="K66" s="91">
        <v>0</v>
      </c>
    </row>
    <row r="67" spans="1:19">
      <c r="A67" s="127" t="s">
        <v>53</v>
      </c>
      <c r="B67" s="128" t="s">
        <v>61</v>
      </c>
      <c r="C67" s="126" t="s">
        <v>143</v>
      </c>
      <c r="D67" s="91" t="s">
        <v>91</v>
      </c>
      <c r="E67" s="91" t="s">
        <v>130</v>
      </c>
      <c r="F67" s="95" t="s">
        <v>142</v>
      </c>
      <c r="G67" s="95">
        <v>15</v>
      </c>
      <c r="H67" s="95">
        <v>0</v>
      </c>
      <c r="I67" s="95"/>
      <c r="J67" s="95"/>
      <c r="K67" s="91">
        <v>0</v>
      </c>
    </row>
    <row r="68" spans="1:19">
      <c r="A68" s="127" t="s">
        <v>53</v>
      </c>
      <c r="B68" s="128" t="s">
        <v>61</v>
      </c>
      <c r="C68" s="126" t="s">
        <v>144</v>
      </c>
      <c r="D68" s="91" t="s">
        <v>98</v>
      </c>
      <c r="E68" s="91" t="s">
        <v>125</v>
      </c>
      <c r="F68" s="95" t="s">
        <v>142</v>
      </c>
      <c r="G68" s="95">
        <v>20</v>
      </c>
      <c r="H68" s="95">
        <v>0</v>
      </c>
      <c r="I68" s="95"/>
      <c r="J68" s="95"/>
      <c r="K68" s="91">
        <v>0</v>
      </c>
    </row>
    <row r="69" spans="1:19">
      <c r="A69" s="127" t="s">
        <v>53</v>
      </c>
      <c r="B69" s="128" t="s">
        <v>61</v>
      </c>
      <c r="C69" s="126" t="s">
        <v>145</v>
      </c>
      <c r="D69" s="91" t="s">
        <v>104</v>
      </c>
      <c r="E69" s="91" t="s">
        <v>120</v>
      </c>
      <c r="F69" s="95" t="s">
        <v>142</v>
      </c>
      <c r="G69" s="95">
        <v>10</v>
      </c>
      <c r="H69" s="95">
        <v>0</v>
      </c>
      <c r="I69" s="95"/>
      <c r="J69" s="95"/>
      <c r="K69" s="91">
        <v>0</v>
      </c>
    </row>
    <row r="70" spans="1:19">
      <c r="A70" s="127" t="s">
        <v>53</v>
      </c>
      <c r="B70" s="128" t="s">
        <v>61</v>
      </c>
      <c r="C70" s="126" t="s">
        <v>146</v>
      </c>
      <c r="D70" s="91" t="s">
        <v>93</v>
      </c>
      <c r="E70" s="91" t="s">
        <v>135</v>
      </c>
      <c r="F70" s="95" t="s">
        <v>147</v>
      </c>
      <c r="G70" s="95">
        <v>25</v>
      </c>
      <c r="H70" s="95">
        <v>0</v>
      </c>
      <c r="I70" s="95"/>
      <c r="J70" s="95" t="s">
        <v>148</v>
      </c>
      <c r="K70" s="91">
        <v>2</v>
      </c>
    </row>
    <row r="71" spans="1:19">
      <c r="A71" s="127" t="s">
        <v>53</v>
      </c>
      <c r="B71" s="128" t="s">
        <v>61</v>
      </c>
      <c r="C71" s="126" t="s">
        <v>149</v>
      </c>
      <c r="D71" s="91" t="s">
        <v>96</v>
      </c>
      <c r="E71" s="91" t="s">
        <v>135</v>
      </c>
      <c r="F71" s="95" t="s">
        <v>147</v>
      </c>
      <c r="G71" s="95">
        <v>40</v>
      </c>
      <c r="H71" s="95">
        <v>0</v>
      </c>
      <c r="I71" s="95"/>
      <c r="J71" s="95" t="s">
        <v>148</v>
      </c>
      <c r="K71" s="91">
        <v>2</v>
      </c>
    </row>
    <row r="72" spans="1:19">
      <c r="A72" s="127" t="s">
        <v>53</v>
      </c>
      <c r="B72" s="128" t="s">
        <v>61</v>
      </c>
      <c r="C72" s="126" t="s">
        <v>150</v>
      </c>
      <c r="D72" s="91" t="s">
        <v>108</v>
      </c>
      <c r="E72" s="91" t="s">
        <v>135</v>
      </c>
      <c r="F72" s="95" t="s">
        <v>147</v>
      </c>
      <c r="G72" s="95">
        <v>20</v>
      </c>
      <c r="H72" s="95">
        <v>0</v>
      </c>
      <c r="I72" s="95"/>
      <c r="J72" s="95" t="s">
        <v>148</v>
      </c>
      <c r="K72" s="91">
        <v>3</v>
      </c>
    </row>
    <row r="73" spans="1:19">
      <c r="A73" s="127" t="s">
        <v>53</v>
      </c>
      <c r="B73" s="128" t="s">
        <v>61</v>
      </c>
      <c r="C73" s="126" t="s">
        <v>151</v>
      </c>
      <c r="D73" s="91" t="s">
        <v>108</v>
      </c>
      <c r="E73" s="91" t="s">
        <v>130</v>
      </c>
      <c r="F73" s="95" t="s">
        <v>147</v>
      </c>
      <c r="G73" s="95">
        <v>25</v>
      </c>
      <c r="H73" s="95">
        <v>0</v>
      </c>
      <c r="I73" s="95"/>
      <c r="J73" s="95" t="s">
        <v>148</v>
      </c>
      <c r="K73" s="91">
        <v>5</v>
      </c>
    </row>
    <row r="74" spans="1:19">
      <c r="A74" s="127" t="s">
        <v>53</v>
      </c>
      <c r="B74" s="128" t="s">
        <v>61</v>
      </c>
      <c r="C74" s="126" t="s">
        <v>152</v>
      </c>
      <c r="D74" s="91" t="s">
        <v>93</v>
      </c>
      <c r="E74" s="91" t="s">
        <v>130</v>
      </c>
      <c r="F74" s="95" t="s">
        <v>153</v>
      </c>
      <c r="G74" s="95">
        <v>35</v>
      </c>
      <c r="H74" s="95">
        <v>0</v>
      </c>
      <c r="I74" s="95"/>
      <c r="J74" s="95" t="s">
        <v>148</v>
      </c>
      <c r="K74" s="91">
        <v>1</v>
      </c>
    </row>
    <row r="75" spans="1:19">
      <c r="A75" s="127" t="s">
        <v>53</v>
      </c>
      <c r="B75" s="128" t="s">
        <v>61</v>
      </c>
      <c r="C75" s="126" t="s">
        <v>154</v>
      </c>
      <c r="D75" s="91" t="s">
        <v>93</v>
      </c>
      <c r="E75" s="91" t="s">
        <v>125</v>
      </c>
      <c r="F75" s="95" t="s">
        <v>153</v>
      </c>
      <c r="G75" s="95">
        <v>20</v>
      </c>
      <c r="H75" s="95">
        <v>0</v>
      </c>
      <c r="I75" s="95"/>
      <c r="J75" s="95" t="s">
        <v>148</v>
      </c>
      <c r="K75" s="91">
        <v>2</v>
      </c>
    </row>
    <row r="76" spans="1:19">
      <c r="A76" s="127" t="s">
        <v>53</v>
      </c>
      <c r="B76" s="128" t="s">
        <v>61</v>
      </c>
      <c r="C76" s="126" t="s">
        <v>155</v>
      </c>
      <c r="D76" s="91" t="s">
        <v>108</v>
      </c>
      <c r="E76" s="91" t="s">
        <v>125</v>
      </c>
      <c r="F76" s="95" t="s">
        <v>153</v>
      </c>
      <c r="G76" s="95">
        <v>15</v>
      </c>
      <c r="H76" s="95">
        <v>0</v>
      </c>
      <c r="I76" s="95"/>
      <c r="J76" s="95" t="s">
        <v>148</v>
      </c>
      <c r="K76" s="91">
        <v>3</v>
      </c>
    </row>
    <row r="77" spans="1:19">
      <c r="A77" s="127" t="s">
        <v>53</v>
      </c>
      <c r="B77" s="128" t="s">
        <v>61</v>
      </c>
      <c r="C77" s="126" t="s">
        <v>156</v>
      </c>
      <c r="D77" s="91" t="s">
        <v>108</v>
      </c>
      <c r="E77" s="91" t="s">
        <v>120</v>
      </c>
      <c r="F77" s="95" t="s">
        <v>153</v>
      </c>
      <c r="G77" s="95">
        <v>25</v>
      </c>
      <c r="H77" s="95">
        <v>0</v>
      </c>
      <c r="I77" s="95"/>
      <c r="J77" s="95" t="s">
        <v>148</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41DDECD-2B40-4E77-A83E-763E41BE98F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78FF9CB-0083-463F-A2DF-5493825D1F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FB1D3AB-EABE-4BFA-A176-8A080D2FC762}">
      <formula1>1</formula1>
      <formula2>14</formula2>
    </dataValidation>
    <dataValidation type="textLength" allowBlank="1" showInputMessage="1" showErrorMessage="1" errorTitle="Code Sandre station" error="Chaîne de 8 caractères numériques" sqref="B23" xr:uid="{4B72E39B-BB0A-4798-8C5A-F6CDD7F897B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E7F94B2-B5D0-45D3-8694-D58DD7C370F9}">
      <formula1>$R$2:$R$29</formula1>
    </dataValidation>
    <dataValidation type="list" allowBlank="1" sqref="D66" xr:uid="{E34EC2D6-F033-41EB-BCB3-8E305F01A7E3}">
      <formula1>"S1, S2, S3, S9, S10, S11, S18, S24, S25, S28, S29, S30"</formula1>
    </dataValidation>
    <dataValidation type="list" allowBlank="1" errorTitle="Choisir une des 4 catégories" error="Vous devez indiquer une des 4 catégories de la liste déroulante" sqref="I39:I50" xr:uid="{753C940E-681A-4BB6-8C5E-6470316F4BE3}">
      <formula1>"D, M, MNR, P"</formula1>
    </dataValidation>
    <dataValidation type="list" allowBlank="1" errorTitle="Abondance végétation de 0 à 5" sqref="K66:K77" xr:uid="{1A8F7B37-7454-4287-B0E1-8CF6749B07D1}">
      <formula1>"0, 1, 2, 3, 4, 5"</formula1>
    </dataValidation>
    <dataValidation type="list" allowBlank="1" errorTitle="Stabilité ou non du substrat" sqref="I66" xr:uid="{6BB25104-A8C4-4542-AA92-D46650C79A19}">
      <formula1>"stable , moyennement stable , instable"</formula1>
    </dataValidation>
    <dataValidation type="list" allowBlank="1" errorTitle="Intensité du comatage de 0 à 5" sqref="H66" xr:uid="{4CD68912-4973-417B-BB13-7D37A9DD0D6A}">
      <formula1>"0, 1, 2, 3, 4, 5"</formula1>
    </dataValidation>
    <dataValidation type="list" allowBlank="1" errorTitle="Bocal de regroupement" sqref="F66" xr:uid="{3A4F01A2-A5F7-4E6B-A3F3-95CB16105211}">
      <formula1>"PhA , PhB, PhC"</formula1>
    </dataValidation>
    <dataValidation allowBlank="1" showErrorMessage="1" errorTitle="Altitude en mètres" sqref="K23:N23" xr:uid="{3A4D8B5E-16CC-412A-9BDA-8D986334D435}"/>
    <dataValidation type="list" allowBlank="1" showInputMessage="1" sqref="D67:D77" xr:uid="{82760815-419F-47D2-931B-F35EE5B1DE04}">
      <formula1>"S1, S2, S3, S9, S10, S11, S18, S24, S25, S28, S29, S30"</formula1>
    </dataValidation>
    <dataValidation type="list" allowBlank="1" errorTitle="Codage SANDRE svp" sqref="E66:E77" xr:uid="{7E3C5EC3-804E-4433-A9A2-0F926406A129}">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CC8EDD1-8FD5-435D-A0FA-C952835A0CB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5640F91-D7CC-4832-9DB8-3ADBE2C1082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6B7D63B-CB29-44F8-8D9F-C2673BCC0C36}">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8F0102E-C3F5-40DE-98FE-520434840C8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09C548C-5662-4134-B993-6FC41D6E354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F5D1ABB-A553-4007-BC1E-65807AA7E83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645AC22-DEAE-417A-A46C-571909135A2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75B7D57-D7FE-4D02-964F-6FE09FC3CBF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C7DDAED-4549-42BA-875D-439288EC7E4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55FD4CB-1412-491F-83AC-0E670E2D54A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C6E663A-28B7-4EEB-BCFD-D64F92F0D3F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7570F42-61FC-4FB9-A7F4-C24FB2F6D39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4143486-0C89-4488-A075-F8B5144055D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E23FDC9E-5B96-49DA-8EAD-9B35F72B869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2021-04-29T13:00:46Z</dcterms:created>
  <dcterms:modified xsi:type="dcterms:W3CDTF">2021-04-29T13:00:47Z</dcterms:modified>
</cp:coreProperties>
</file>