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W:\Laboratoire\RCO HIVER 2022\2 - Coordonnées validées\S8 AD &amp; JB\22002_DURMA\22002_DURMA_exports\"/>
    </mc:Choice>
  </mc:AlternateContent>
  <xr:revisionPtr revIDLastSave="0" documentId="13_ncr:1_{AF304D03-348E-4F7C-A811-86BE6784B24A}" xr6:coauthVersionLast="36" xr6:coauthVersionMax="36" xr10:uidLastSave="{00000000-0000-0000-0000-000000000000}"/>
  <bookViews>
    <workbookView xWindow="0" yWindow="0" windowWidth="23040" windowHeight="9060" xr2:uid="{25E74236-7F45-4540-87C9-5243971BFDC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<sst xmlns="http://schemas.openxmlformats.org/spreadsheetml/2006/main" count="311" uniqueCount="161">
  <si>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</si>
  <si>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</si>
  <si>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</si>
  <si>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</si>
  <si>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</si>
  <si>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</si>
  <si>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</si>
  <si>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</si>
  <si>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</si>
  <si>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</si>
  <si>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</si>
  <si>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</si>
  <si>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</si>
  <si>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</si>
  <si>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</si>
  <si>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</si>
  <si>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</si>
  <si>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</si>
  <si>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</si>
  <si>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</si>
  <si>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</si>
  <si>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</si>
  <si>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</si>
  <si>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</si>
  <si>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</si>
  <si>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</si>
  <si>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</si>
  <si>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</si>
  <si>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</si>
  <si>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</si>
  <si>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</si>
  <si>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</si>
  <si>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</si>
  <si>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</si>
  <si>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</si>
  <si>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</si>
  <si>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</si>
  <si>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</si>
  <si>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</si>
  <si>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</si>
  <si>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</si>
  <si>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</si>
  <si>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</si>
  <si>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</si>
  <si>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</si>
  <si>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</si>
  <si>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</si>
  <si>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</si>
  <si>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</si>
  <si>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</si>
  <si>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</si>
  <si>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</si>
  <si>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</si>
  <si>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06150500</t>
  </si>
  <si>
    <t>DURANCE</t>
  </si>
  <si>
    <t>DURANCE A ST-MARTIN-DE-QUEYRIERES</t>
  </si>
  <si>
    <t>ST-MARTIN-DE-QUEYRIERES</t>
  </si>
  <si>
    <t>Réseau de contrôle et surveillance</t>
  </si>
  <si>
    <t>facultatif #</t>
  </si>
  <si>
    <t>CODE_OPERATION</t>
  </si>
  <si>
    <t>TYPO_NATIONALE</t>
  </si>
  <si>
    <t>24/02/2022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</si>
  <si>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</si>
  <si>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</si>
  <si>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</si>
  <si>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</si>
  <si>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</si>
  <si>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</si>
  <si>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</si>
  <si>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</si>
  <si>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</si>
  <si>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</si>
  <si>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</si>
  <si>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</si>
  <si>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</si>
  <si>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</si>
  <si>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</si>
  <si>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</si>
  <si>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</si>
  <si>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</si>
  <si>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</si>
  <si>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</si>
  <si>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</si>
  <si>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</si>
  <si>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</si>
  <si>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</si>
  <si>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</si>
  <si>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</si>
  <si>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</si>
  <si>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</si>
  <si>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</si>
  <si>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</si>
  <si>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</si>
  <si>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</si>
  <si>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</si>
  <si>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</si>
  <si>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</si>
  <si>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</si>
  <si>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</si>
  <si>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</si>
  <si>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</si>
  <si>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</si>
  <si>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</si>
  <si>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</si>
  <si>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</si>
  <si>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</si>
  <si>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</si>
  <si>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</si>
  <si>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</si>
  <si>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</si>
  <si>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</si>
  <si>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</si>
  <si>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</si>
  <si>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</si>
  <si>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</si>
  <si>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</si>
  <si>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</si>
  <si>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</si>
  <si>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</si>
  <si>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</si>
  <si>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</si>
  <si>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</si>
  <si>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</si>
  <si>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</si>
  <si>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</si>
  <si>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</si>
  <si>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</si>
  <si>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</si>
  <si>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</si>
  <si>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</si>
  <si>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</si>
  <si>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</si>
  <si>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</si>
  <si>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</si>
  <si>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</si>
  <si>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</si>
  <si>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</si>
  <si>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</si>
  <si>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</si>
  <si>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</si>
  <si>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</si>
  <si>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</si>
  <si>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</si>
  <si>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</si>
  <si>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</si>
  <si>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</si>
  <si>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</si>
  <si>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</si>
  <si>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</si>
  <si>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</si>
  <si>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</si>
  <si>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</si>
  <si>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</si>
  <si>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</si>
  <si>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</si>
  <si>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</si>
  <si>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</si>
  <si>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</si>
  <si>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</si>
  <si>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DURMA_2022-02-24</t>
  </si>
  <si>
    <t>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</si>
</sst>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A805667-CF54-4286-BF54-EEF211F9A57B}"/>
    <cellStyle name="Normal_résultats" xfId="2" xr:uid="{25B16181-C785-47B1-AFEC-8226B1947B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HIVER%202022/2%20-%20Coordonn&#233;es%20valid&#233;es/S8%20AD%20&amp;%20JB/22002_DURMA/22002_DURMA_24-02-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C87B7-8745-4096-AAD8-1971F58BD4C1}">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1.4">
      <c r="A23" s="38" t="s">
        <v>157</v>
      </c>
      <c r="B23" s="39" t="s">
        <v>53</v>
      </c>
      <c r="C23" s="40" t="s">
        <v>54</v>
      </c>
      <c r="D23" s="40" t="s">
        <v>55</v>
      </c>
      <c r="E23" s="40" t="s">
        <v>56</v>
      </c>
      <c r="F23" s="39">
        <v>5151</v>
      </c>
      <c r="G23" s="40">
        <v>983942</v>
      </c>
      <c r="H23" s="40">
        <v>6424522</v>
      </c>
      <c r="I23" s="40">
        <v>1159</v>
      </c>
      <c r="J23" s="40" t="s">
        <v>57</v>
      </c>
      <c r="K23" s="39">
        <v>983911.48863294651</v>
      </c>
      <c r="L23" s="39">
        <v>6424513.2658751942</v>
      </c>
      <c r="M23" s="39">
        <v>983828.03318220004</v>
      </c>
      <c r="N23" s="39">
        <v>6424383.7811560854</v>
      </c>
      <c r="O23" s="40">
        <v>26</v>
      </c>
      <c r="P23" s="40">
        <v>156</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19.685714285714287</v>
      </c>
      <c r="F39" s="89" t="s">
        <v>82</v>
      </c>
      <c r="G39" s="90" t="s">
        <v>83</v>
      </c>
      <c r="H39" s="91">
        <v>4</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33</v>
      </c>
      <c r="I43" s="91" t="s">
        <v>94</v>
      </c>
      <c r="O43" s="2"/>
      <c r="R43" s="57"/>
      <c r="S43" s="57"/>
    </row>
    <row r="44" spans="1:19">
      <c r="A44" s="93"/>
      <c r="B44" s="93"/>
      <c r="C44" s="93"/>
      <c r="D44" s="94"/>
      <c r="E44" s="93"/>
      <c r="F44" s="89" t="s">
        <v>95</v>
      </c>
      <c r="G44" s="90" t="s">
        <v>96</v>
      </c>
      <c r="H44" s="95">
        <v>8</v>
      </c>
      <c r="I44" s="91" t="s">
        <v>94</v>
      </c>
      <c r="M44" s="2"/>
      <c r="N44" s="2"/>
      <c r="O44" s="2"/>
      <c r="P44" s="2"/>
      <c r="Q44" s="2"/>
      <c r="R44" s="2"/>
      <c r="S44" s="2"/>
    </row>
    <row r="45" spans="1:19">
      <c r="A45" s="93"/>
      <c r="B45" s="93"/>
      <c r="C45" s="93"/>
      <c r="D45" s="94"/>
      <c r="E45" s="93"/>
      <c r="F45" s="89" t="s">
        <v>97</v>
      </c>
      <c r="G45" s="90" t="s">
        <v>98</v>
      </c>
      <c r="H45" s="95">
        <v>2</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7</v>
      </c>
      <c r="I49" s="91" t="s">
        <v>94</v>
      </c>
      <c r="M49" s="59"/>
      <c r="N49" s="59"/>
      <c r="O49" s="59"/>
      <c r="P49" s="59"/>
      <c r="Q49" s="59"/>
      <c r="R49" s="57"/>
      <c r="S49" s="57"/>
    </row>
    <row r="50" spans="1:19" s="2" customFormat="1">
      <c r="A50" s="93"/>
      <c r="B50" s="93"/>
      <c r="C50" s="93"/>
      <c r="D50" s="94"/>
      <c r="E50" s="93"/>
      <c r="F50" s="100" t="s">
        <v>107</v>
      </c>
      <c r="G50" s="101" t="s">
        <v>108</v>
      </c>
      <c r="H50" s="102">
        <v>43</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135</v>
      </c>
      <c r="F66" s="91" t="s">
        <v>142</v>
      </c>
      <c r="G66" s="91">
        <v>40</v>
      </c>
      <c r="H66" s="91">
        <v>0</v>
      </c>
      <c r="I66" s="91"/>
      <c r="J66" s="91" t="s">
        <v>143</v>
      </c>
      <c r="K66" s="91">
        <v>2</v>
      </c>
    </row>
    <row r="67" spans="1:19">
      <c r="A67" s="127" t="s">
        <v>53</v>
      </c>
      <c r="B67" s="128" t="s">
        <v>61</v>
      </c>
      <c r="C67" s="126" t="s">
        <v>144</v>
      </c>
      <c r="D67" s="91" t="s">
        <v>89</v>
      </c>
      <c r="E67" s="91" t="s">
        <v>120</v>
      </c>
      <c r="F67" s="95" t="s">
        <v>142</v>
      </c>
      <c r="G67" s="95">
        <v>25</v>
      </c>
      <c r="H67" s="95">
        <v>0</v>
      </c>
      <c r="I67" s="95"/>
      <c r="J67" s="95"/>
      <c r="K67" s="91">
        <v>0</v>
      </c>
    </row>
    <row r="68" spans="1:19">
      <c r="A68" s="127" t="s">
        <v>53</v>
      </c>
      <c r="B68" s="128" t="s">
        <v>61</v>
      </c>
      <c r="C68" s="126" t="s">
        <v>145</v>
      </c>
      <c r="D68" s="91" t="s">
        <v>91</v>
      </c>
      <c r="E68" s="91" t="s">
        <v>130</v>
      </c>
      <c r="F68" s="95" t="s">
        <v>142</v>
      </c>
      <c r="G68" s="95">
        <v>15</v>
      </c>
      <c r="H68" s="95">
        <v>0</v>
      </c>
      <c r="I68" s="95"/>
      <c r="J68" s="95"/>
      <c r="K68" s="91">
        <v>0</v>
      </c>
    </row>
    <row r="69" spans="1:19">
      <c r="A69" s="127" t="s">
        <v>53</v>
      </c>
      <c r="B69" s="128" t="s">
        <v>61</v>
      </c>
      <c r="C69" s="126" t="s">
        <v>146</v>
      </c>
      <c r="D69" s="91" t="s">
        <v>98</v>
      </c>
      <c r="E69" s="91" t="s">
        <v>130</v>
      </c>
      <c r="F69" s="95" t="s">
        <v>142</v>
      </c>
      <c r="G69" s="95">
        <v>30</v>
      </c>
      <c r="H69" s="95">
        <v>0</v>
      </c>
      <c r="I69" s="95"/>
      <c r="J69" s="95"/>
      <c r="K69" s="91">
        <v>0</v>
      </c>
    </row>
    <row r="70" spans="1:19">
      <c r="A70" s="127" t="s">
        <v>53</v>
      </c>
      <c r="B70" s="128" t="s">
        <v>61</v>
      </c>
      <c r="C70" s="126" t="s">
        <v>147</v>
      </c>
      <c r="D70" s="91" t="s">
        <v>93</v>
      </c>
      <c r="E70" s="91" t="s">
        <v>135</v>
      </c>
      <c r="F70" s="95" t="s">
        <v>148</v>
      </c>
      <c r="G70" s="95">
        <v>40</v>
      </c>
      <c r="H70" s="95">
        <v>3</v>
      </c>
      <c r="I70" s="95"/>
      <c r="J70" s="95" t="s">
        <v>143</v>
      </c>
      <c r="K70" s="91">
        <v>2</v>
      </c>
    </row>
    <row r="71" spans="1:19">
      <c r="A71" s="127" t="s">
        <v>53</v>
      </c>
      <c r="B71" s="128" t="s">
        <v>61</v>
      </c>
      <c r="C71" s="126" t="s">
        <v>149</v>
      </c>
      <c r="D71" s="91" t="s">
        <v>96</v>
      </c>
      <c r="E71" s="91" t="s">
        <v>135</v>
      </c>
      <c r="F71" s="95" t="s">
        <v>148</v>
      </c>
      <c r="G71" s="95">
        <v>45</v>
      </c>
      <c r="H71" s="95">
        <v>2</v>
      </c>
      <c r="I71" s="95"/>
      <c r="J71" s="95" t="s">
        <v>143</v>
      </c>
      <c r="K71" s="91">
        <v>2</v>
      </c>
    </row>
    <row r="72" spans="1:19">
      <c r="A72" s="127" t="s">
        <v>53</v>
      </c>
      <c r="B72" s="128" t="s">
        <v>61</v>
      </c>
      <c r="C72" s="126" t="s">
        <v>150</v>
      </c>
      <c r="D72" s="91" t="s">
        <v>106</v>
      </c>
      <c r="E72" s="91" t="s">
        <v>135</v>
      </c>
      <c r="F72" s="95" t="s">
        <v>148</v>
      </c>
      <c r="G72" s="95">
        <v>30</v>
      </c>
      <c r="H72" s="95">
        <v>0</v>
      </c>
      <c r="I72" s="95"/>
      <c r="J72" s="95"/>
      <c r="K72" s="91">
        <v>0</v>
      </c>
    </row>
    <row r="73" spans="1:19">
      <c r="A73" s="127" t="s">
        <v>53</v>
      </c>
      <c r="B73" s="128" t="s">
        <v>61</v>
      </c>
      <c r="C73" s="126" t="s">
        <v>151</v>
      </c>
      <c r="D73" s="91" t="s">
        <v>108</v>
      </c>
      <c r="E73" s="91" t="s">
        <v>135</v>
      </c>
      <c r="F73" s="95" t="s">
        <v>148</v>
      </c>
      <c r="G73" s="95">
        <v>45</v>
      </c>
      <c r="H73" s="95">
        <v>0</v>
      </c>
      <c r="I73" s="95"/>
      <c r="J73" s="95"/>
      <c r="K73" s="91">
        <v>0</v>
      </c>
    </row>
    <row r="74" spans="1:19">
      <c r="A74" s="127" t="s">
        <v>53</v>
      </c>
      <c r="B74" s="128" t="s">
        <v>61</v>
      </c>
      <c r="C74" s="126" t="s">
        <v>152</v>
      </c>
      <c r="D74" s="91" t="s">
        <v>93</v>
      </c>
      <c r="E74" s="91" t="s">
        <v>130</v>
      </c>
      <c r="F74" s="95" t="s">
        <v>153</v>
      </c>
      <c r="G74" s="95">
        <v>30</v>
      </c>
      <c r="H74" s="95">
        <v>3</v>
      </c>
      <c r="I74" s="95"/>
      <c r="J74" s="95" t="s">
        <v>143</v>
      </c>
      <c r="K74" s="91">
        <v>2</v>
      </c>
    </row>
    <row r="75" spans="1:19">
      <c r="A75" s="127" t="s">
        <v>53</v>
      </c>
      <c r="B75" s="128" t="s">
        <v>61</v>
      </c>
      <c r="C75" s="126" t="s">
        <v>154</v>
      </c>
      <c r="D75" s="91" t="s">
        <v>93</v>
      </c>
      <c r="E75" s="91" t="s">
        <v>125</v>
      </c>
      <c r="F75" s="95" t="s">
        <v>153</v>
      </c>
      <c r="G75" s="95">
        <v>25</v>
      </c>
      <c r="H75" s="95">
        <v>3</v>
      </c>
      <c r="I75" s="95"/>
      <c r="J75" s="95"/>
      <c r="K75" s="91">
        <v>0</v>
      </c>
    </row>
    <row r="76" spans="1:19">
      <c r="A76" s="127" t="s">
        <v>53</v>
      </c>
      <c r="B76" s="128" t="s">
        <v>61</v>
      </c>
      <c r="C76" s="126" t="s">
        <v>155</v>
      </c>
      <c r="D76" s="91" t="s">
        <v>108</v>
      </c>
      <c r="E76" s="91" t="s">
        <v>130</v>
      </c>
      <c r="F76" s="95" t="s">
        <v>153</v>
      </c>
      <c r="G76" s="95">
        <v>20</v>
      </c>
      <c r="H76" s="95">
        <v>0</v>
      </c>
      <c r="I76" s="95"/>
      <c r="J76" s="95" t="s">
        <v>143</v>
      </c>
      <c r="K76" s="91">
        <v>1</v>
      </c>
    </row>
    <row r="77" spans="1:19">
      <c r="A77" s="127" t="s">
        <v>53</v>
      </c>
      <c r="B77" s="128" t="s">
        <v>61</v>
      </c>
      <c r="C77" s="126" t="s">
        <v>156</v>
      </c>
      <c r="D77" s="91" t="s">
        <v>108</v>
      </c>
      <c r="E77" s="91" t="s">
        <v>125</v>
      </c>
      <c r="F77" s="95" t="s">
        <v>153</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47A6D9A-7489-4665-9E35-9B0BC32E762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7C6E411-4E69-42C9-8F9A-AD8D8BC460B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CBCBE8E-ABB1-46E6-8B6B-0C37C1808B32}">
      <formula1>1</formula1>
      <formula2>14</formula2>
    </dataValidation>
    <dataValidation type="textLength" allowBlank="1" showInputMessage="1" showErrorMessage="1" errorTitle="Code Sandre station" error="Chaîne de 8 caractères numériques" sqref="B23" xr:uid="{FEF55851-F0FA-425E-99A2-FB89ED2D54B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AAB54C0-1AA1-4FC4-8EB0-D2FABC8C179A}">
      <formula1>$R$2:$R$29</formula1>
    </dataValidation>
    <dataValidation type="list" allowBlank="1" sqref="D66" xr:uid="{5429BD87-D5C1-4C54-B671-38F9788ED441}">
      <formula1>"S1, S2, S3, S9, S10, S11, S18, S24, S25, S28, S29, S30"</formula1>
    </dataValidation>
    <dataValidation type="list" allowBlank="1" errorTitle="Choisir une des 4 catégories" error="Vous devez indiquer une des 4 catégories de la liste déroulante" sqref="I39:I50" xr:uid="{27B45527-5783-4C20-AE69-71C1E5587EAF}">
      <formula1>"D, M, MNR, P"</formula1>
    </dataValidation>
    <dataValidation type="list" allowBlank="1" errorTitle="Abondance végétation de 0 à 5" sqref="K66:K77" xr:uid="{BC9A640D-559C-4B85-A970-4D2CB399122F}">
      <formula1>"0, 1, 2, 3, 4, 5"</formula1>
    </dataValidation>
    <dataValidation type="list" allowBlank="1" errorTitle="Stabilité ou non du substrat" sqref="I66" xr:uid="{AC05AA46-9C94-4E15-B3F6-27743C88EFBA}">
      <formula1>"stable , moyennement stable , instable"</formula1>
    </dataValidation>
    <dataValidation type="list" allowBlank="1" errorTitle="Intensité du comatage de 0 à 5" sqref="H66" xr:uid="{86B70100-0256-403E-9064-6780DA801B8A}">
      <formula1>"0, 1, 2, 3, 4, 5"</formula1>
    </dataValidation>
    <dataValidation type="list" allowBlank="1" errorTitle="Bocal de regroupement" sqref="F66" xr:uid="{949875CC-4370-4045-A2B3-12C2BD007570}">
      <formula1>"PhA , PhB, PhC"</formula1>
    </dataValidation>
    <dataValidation allowBlank="1" showErrorMessage="1" errorTitle="Altitude en mètres" sqref="K23:N23" xr:uid="{67DDF5B5-4553-48C4-A691-6CAA9A2F6430}"/>
    <dataValidation type="list" allowBlank="1" showInputMessage="1" sqref="D67:D77" xr:uid="{0C83504B-5A33-4514-8157-BE711BC895D2}">
      <formula1>"S1, S2, S3, S9, S10, S11, S18, S24, S25, S28, S29, S30"</formula1>
    </dataValidation>
    <dataValidation type="list" allowBlank="1" errorTitle="Codage SANDRE svp" sqref="E66:E77" xr:uid="{13FC677D-93BE-42DF-AF54-C0048655839E}">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0E9AA6C-0435-49DA-A987-1C707B1B953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D8C7964-E4A2-4C89-9B19-21EE23F84313}">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5E9E3841-EDFC-445A-AE9D-3D06C6C0232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2FBF27D-5826-4CC9-877C-F1DCE793F4B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CCEEB9D5-0094-466E-A4AB-1D74AABD5CF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7C7D2A7-8D27-4402-9F67-BE8B4FE43AC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FD77A3D-4E07-4317-B500-77217A3AF6E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99425D2-47FA-4082-BCC5-63D7969BA156}">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FE70FE2-E1DF-48A6-9E45-EE16B245A40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2D91ADC-E638-4406-BA8D-466B343DF26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98D2788-374D-4C44-B215-86FF6CE6B62B}">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6B21FFE-0FBE-4963-B25A-18D5B5AC858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EC92C57-B9B6-400F-8C3E-F79CCC91437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C2CCC42-4FFE-417E-9357-071CCCEA45F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2022-03-07T15:01:47Z</dcterms:created>
  <dcterms:modified xsi:type="dcterms:W3CDTF">2022-03-07T15:01:49Z</dcterms:modified>
</cp:coreProperties>
</file>