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DURRO\18017_DURRO_exports\"/>
    </mc:Choice>
  </mc:AlternateContent>
  <xr:revisionPtr revIDLastSave="0" documentId="13_ncr:1_{2FF70E5E-D125-4E75-AE3F-4F45E1F69F5C}" xr6:coauthVersionLast="43" xr6:coauthVersionMax="43" xr10:uidLastSave="{00000000-0000-0000-0000-000000000000}"/>
  <bookViews>
    <workbookView xWindow="-120" yWindow="-120" windowWidth="24240" windowHeight="13140" xr2:uid="{821941CB-FEE1-4AD4-8325-4289F96437D9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<sst xmlns="http://schemas.openxmlformats.org/spreadsheetml/2006/main" count="969" uniqueCount="321">
  <si>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</si>
  <si>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</si>
  <si>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</si>
  <si>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</si>
  <si>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</si>
  <si>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</si>
  <si>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</si>
  <si>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</si>
  <si>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</si>
  <si>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</si>
  <si>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</si>
  <si>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</si>
  <si>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</si>
  <si>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</si>
  <si>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</si>
  <si>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</si>
  <si>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</si>
  <si>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</si>
  <si>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</si>
  <si>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</si>
  <si>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</si>
  <si>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</si>
  <si>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</si>
  <si>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</si>
  <si>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</si>
  <si>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</si>
  <si>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</si>
  <si>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</si>
  <si>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</si>
  <si>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</si>
  <si>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</si>
  <si>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</si>
  <si>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</si>
  <si>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</si>
  <si>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</si>
  <si>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</si>
  <si>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</si>
  <si>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</si>
  <si>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</si>
  <si>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</si>
  <si>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</si>
  <si>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</si>
  <si>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</si>
  <si>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</si>
  <si>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</si>
  <si>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</si>
  <si>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</si>
  <si>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</si>
  <si>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</si>
  <si>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</si>
  <si>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</si>
  <si>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</si>
  <si>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</si>
  <si>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</si>
  <si>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</si>
  <si>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06152700</t>
  </si>
  <si>
    <t>DURANCE</t>
  </si>
  <si>
    <t>DURANCE A ROCHEBRUNE</t>
  </si>
  <si>
    <t>ROCHEBRUNE</t>
  </si>
  <si>
    <t>Réseau de contrôle et surveillance</t>
  </si>
  <si>
    <t>facultatif #</t>
  </si>
  <si>
    <t>CODE_OPERATION</t>
  </si>
  <si>
    <t>TYPO_NATIONALE</t>
  </si>
  <si>
    <t>31/07/2018</t>
  </si>
  <si>
    <t>38984189100036</t>
  </si>
  <si>
    <t>SAGE Environnement</t>
  </si>
  <si>
    <t>TG6-7/2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</si>
  <si>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</si>
  <si>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</si>
  <si>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</si>
  <si>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</si>
  <si>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</si>
  <si>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</si>
  <si>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</si>
  <si>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</si>
  <si>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</si>
  <si>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</si>
  <si>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</si>
  <si>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</si>
  <si>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</si>
  <si>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</si>
  <si>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</si>
  <si>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</si>
  <si>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</si>
  <si>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</si>
  <si>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</si>
  <si>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</si>
  <si>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</si>
  <si>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</si>
  <si>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</si>
  <si>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M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</si>
  <si>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</si>
  <si>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</si>
  <si>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</si>
  <si>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</si>
  <si>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</si>
  <si>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</si>
  <si>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</si>
  <si>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</si>
  <si>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</si>
  <si>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</si>
  <si>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</si>
  <si>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</si>
  <si>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</si>
  <si>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</si>
  <si>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</si>
  <si>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</si>
  <si>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</si>
  <si>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</si>
  <si>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</si>
  <si>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</si>
  <si>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</si>
  <si>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</si>
  <si>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</si>
  <si>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</si>
  <si>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</si>
  <si>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</si>
  <si>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</si>
  <si>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</si>
  <si>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</si>
  <si>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</si>
  <si>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</si>
  <si>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</si>
  <si>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</si>
  <si>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</si>
  <si>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</si>
  <si>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</si>
  <si>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</si>
  <si>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</si>
  <si>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</si>
  <si>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</si>
  <si>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</si>
  <si>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</si>
  <si>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</si>
  <si>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</si>
  <si>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</si>
  <si>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</si>
  <si>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</si>
  <si>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</si>
  <si>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</si>
  <si>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</si>
  <si>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</si>
  <si>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</si>
  <si>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</si>
  <si>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</si>
  <si>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</si>
  <si>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</si>
  <si>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</si>
  <si>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</si>
  <si>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</si>
  <si>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</si>
  <si>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</si>
  <si>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</si>
  <si>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</si>
  <si>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</si>
  <si>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</si>
  <si>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</si>
  <si>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</si>
  <si>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</si>
  <si>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</si>
  <si>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</si>
  <si>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</si>
  <si>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</si>
  <si>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</si>
  <si>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</si>
  <si>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</si>
  <si>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</si>
  <si>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</si>
  <si>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</si>
  <si>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</si>
  <si>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</si>
  <si>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</si>
  <si>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</si>
  <si>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</si>
  <si>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Perla</t>
  </si>
  <si>
    <t>164</t>
  </si>
  <si>
    <t>Agapetus</t>
  </si>
  <si>
    <t>191</t>
  </si>
  <si>
    <t>Glossosoma</t>
  </si>
  <si>
    <t>190</t>
  </si>
  <si>
    <t>Silo</t>
  </si>
  <si>
    <t>292</t>
  </si>
  <si>
    <t>Hydropsyche</t>
  </si>
  <si>
    <t>212</t>
  </si>
  <si>
    <t>Hydroptila</t>
  </si>
  <si>
    <t>200</t>
  </si>
  <si>
    <t>Odontocerum</t>
  </si>
  <si>
    <t>339</t>
  </si>
  <si>
    <t>Rhyacophila</t>
  </si>
  <si>
    <t>183</t>
  </si>
  <si>
    <t>Acentrella</t>
  </si>
  <si>
    <t>5151</t>
  </si>
  <si>
    <t>Baetis</t>
  </si>
  <si>
    <t>364</t>
  </si>
  <si>
    <t>Ephemera</t>
  </si>
  <si>
    <t>502</t>
  </si>
  <si>
    <t>Ephemerella ignita</t>
  </si>
  <si>
    <t>451</t>
  </si>
  <si>
    <t>Ecdyonurus</t>
  </si>
  <si>
    <t>421</t>
  </si>
  <si>
    <t>Oligoneuriella</t>
  </si>
  <si>
    <t>394</t>
  </si>
  <si>
    <t>Elmis</t>
  </si>
  <si>
    <t>618</t>
  </si>
  <si>
    <t>Esolus</t>
  </si>
  <si>
    <t>619</t>
  </si>
  <si>
    <t>Limnius</t>
  </si>
  <si>
    <t>623</t>
  </si>
  <si>
    <t>Riolus</t>
  </si>
  <si>
    <t>625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</si>
  <si>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</si>
  <si>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</si>
  <si>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</si>
  <si>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</si>
  <si>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</si>
  <si>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</si>
  <si>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</si>
  <si>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</si>
  <si>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Simuliidae</t>
  </si>
  <si>
    <t>801</t>
  </si>
  <si>
    <t>Tabanidae</t>
  </si>
  <si>
    <t>837</t>
  </si>
  <si>
    <t>Tipulidae</t>
  </si>
  <si>
    <t>753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</si>
  <si>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</si>
  <si>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</si>
  <si>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</si>
  <si>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</si>
  <si>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</si>
  <si>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</si>
  <si>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</si>
  <si>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Ancylus</t>
  </si>
  <si>
    <t>1028</t>
  </si>
  <si>
    <t>Potamopyrgus</t>
  </si>
  <si>
    <t>978</t>
  </si>
  <si>
    <t>Radix</t>
  </si>
  <si>
    <t>1004</t>
  </si>
  <si>
    <t>OLIGOCHAETA</t>
  </si>
  <si>
    <t>933</t>
  </si>
  <si>
    <t>Planariidae</t>
  </si>
  <si>
    <t>1061</t>
  </si>
  <si>
    <t>NEMATHELMINTHA</t>
  </si>
  <si>
    <t>3111</t>
  </si>
  <si>
    <t>18690155900069</t>
  </si>
  <si>
    <t>AERMC</t>
  </si>
  <si>
    <t>DURRO_2018-07-31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</si>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</sst>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DB1A3C02-598A-4D51-8D3F-6151BD2F98B2}"/>
    <cellStyle name="Normal_résultats" xfId="1" xr:uid="{216222E3-8ED2-4DCB-BE8D-ACFCD7BE52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1570D-4D26-4A28-AE50-94212F462107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246</v>
      </c>
      <c r="B1" s="168"/>
      <c r="C1" s="169"/>
      <c r="D1" s="169"/>
      <c r="E1" s="169"/>
      <c r="F1" s="169"/>
      <c r="G1" s="169"/>
      <c r="H1" s="169"/>
      <c r="I1" s="170" t="s">
        <v>247</v>
      </c>
      <c r="J1" s="171" t="s">
        <v>246</v>
      </c>
      <c r="K1" s="172"/>
      <c r="L1" s="169"/>
      <c r="M1" s="169"/>
      <c r="N1" s="169"/>
      <c r="O1" s="169"/>
      <c r="P1" s="173"/>
      <c r="Q1" s="174"/>
      <c r="R1" s="170" t="s">
        <v>248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249</v>
      </c>
      <c r="D5" s="187" t="s">
        <v>21</v>
      </c>
      <c r="E5" s="186" t="s">
        <v>250</v>
      </c>
      <c r="F5" s="188" t="s">
        <v>251</v>
      </c>
      <c r="G5" s="186" t="s">
        <v>252</v>
      </c>
      <c r="H5" s="188" t="s">
        <v>253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6152700</v>
      </c>
      <c r="B6" s="196" t="s">
        <v>56</v>
      </c>
      <c r="C6" s="196" t="s">
        <v>57</v>
      </c>
      <c r="D6" s="197" t="s">
        <v>63</v>
      </c>
      <c r="E6" s="198">
        <v>954256.19150903809</v>
      </c>
      <c r="F6" s="198">
        <v>6378599.226388677</v>
      </c>
      <c r="G6" s="198">
        <v>954040.35933943861</v>
      </c>
      <c r="H6" s="199">
        <v>6378600.4935849942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254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254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255</v>
      </c>
      <c r="F10" s="226"/>
      <c r="G10" s="227"/>
      <c r="H10" s="184"/>
      <c r="I10" s="184"/>
      <c r="J10" s="221" t="s">
        <v>256</v>
      </c>
      <c r="K10" s="222" t="s">
        <v>257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258</v>
      </c>
      <c r="C12" s="232">
        <v>25.714285714285715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259</v>
      </c>
      <c r="C13" s="235">
        <v>200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260</v>
      </c>
      <c r="C14" s="235">
        <v>20.285714285714285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261</v>
      </c>
      <c r="C15" s="240">
        <v>4057.1428571428569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262</v>
      </c>
      <c r="C16" s="249">
        <v>202.85714285714286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263</v>
      </c>
      <c r="K18" s="256" t="s">
        <v>83</v>
      </c>
      <c r="L18" s="257" t="s">
        <v>116</v>
      </c>
      <c r="M18" s="257" t="s">
        <v>256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89</v>
      </c>
      <c r="L19" s="253" t="s">
        <v>129</v>
      </c>
      <c r="M19" s="253" t="s">
        <v>146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94</v>
      </c>
      <c r="L20" s="253" t="s">
        <v>134</v>
      </c>
      <c r="M20" s="253" t="s">
        <v>146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101</v>
      </c>
      <c r="L21" s="253" t="s">
        <v>129</v>
      </c>
      <c r="M21" s="253" t="s">
        <v>146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103</v>
      </c>
      <c r="L22" s="253" t="s">
        <v>129</v>
      </c>
      <c r="M22" s="253" t="s">
        <v>146</v>
      </c>
      <c r="N22" s="260">
        <v>20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264</v>
      </c>
      <c r="D23" s="218"/>
      <c r="E23" s="218"/>
      <c r="F23" s="266"/>
      <c r="J23" s="262" t="s">
        <v>150</v>
      </c>
      <c r="K23" s="253" t="s">
        <v>96</v>
      </c>
      <c r="L23" s="253" t="s">
        <v>134</v>
      </c>
      <c r="M23" s="253" t="s">
        <v>151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99</v>
      </c>
      <c r="L24" s="253" t="s">
        <v>139</v>
      </c>
      <c r="M24" s="253" t="s">
        <v>151</v>
      </c>
      <c r="N24" s="260">
        <v>10</v>
      </c>
      <c r="O24" s="260"/>
      <c r="P24" s="260"/>
      <c r="Q24" s="260"/>
      <c r="R24" s="261"/>
      <c r="S24" s="173"/>
    </row>
    <row r="25" spans="1:19" ht="14.25" customHeight="1">
      <c r="A25" s="267" t="s">
        <v>265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107</v>
      </c>
      <c r="L25" s="253" t="s">
        <v>129</v>
      </c>
      <c r="M25" s="253" t="s">
        <v>151</v>
      </c>
      <c r="N25" s="260">
        <v>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266</v>
      </c>
      <c r="D26" s="222"/>
      <c r="E26" s="222"/>
      <c r="F26" s="269"/>
      <c r="J26" s="262" t="s">
        <v>154</v>
      </c>
      <c r="K26" s="253" t="s">
        <v>112</v>
      </c>
      <c r="L26" s="253" t="s">
        <v>139</v>
      </c>
      <c r="M26" s="253" t="s">
        <v>151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250</v>
      </c>
      <c r="B27" s="268"/>
      <c r="C27" s="207" t="s">
        <v>267</v>
      </c>
      <c r="D27" s="207"/>
      <c r="E27" s="207"/>
      <c r="F27" s="269"/>
      <c r="J27" s="262" t="s">
        <v>155</v>
      </c>
      <c r="K27" s="253" t="s">
        <v>96</v>
      </c>
      <c r="L27" s="253" t="s">
        <v>139</v>
      </c>
      <c r="M27" s="253" t="s">
        <v>156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251</v>
      </c>
      <c r="B28" s="268"/>
      <c r="C28" s="207" t="s">
        <v>268</v>
      </c>
      <c r="D28" s="207"/>
      <c r="E28" s="207"/>
      <c r="F28" s="269"/>
      <c r="J28" s="262" t="s">
        <v>157</v>
      </c>
      <c r="K28" s="253" t="s">
        <v>96</v>
      </c>
      <c r="L28" s="253" t="s">
        <v>129</v>
      </c>
      <c r="M28" s="253" t="s">
        <v>156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252</v>
      </c>
      <c r="B29" s="268"/>
      <c r="C29" s="207" t="s">
        <v>269</v>
      </c>
      <c r="D29" s="207"/>
      <c r="E29" s="207"/>
      <c r="F29" s="269"/>
      <c r="J29" s="262" t="s">
        <v>158</v>
      </c>
      <c r="K29" s="253" t="s">
        <v>96</v>
      </c>
      <c r="L29" s="253" t="s">
        <v>124</v>
      </c>
      <c r="M29" s="253" t="s">
        <v>156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253</v>
      </c>
      <c r="B30" s="268"/>
      <c r="C30" s="207" t="s">
        <v>270</v>
      </c>
      <c r="D30" s="207"/>
      <c r="E30" s="207"/>
      <c r="F30" s="269"/>
      <c r="J30" s="270" t="s">
        <v>159</v>
      </c>
      <c r="K30" s="271" t="s">
        <v>96</v>
      </c>
      <c r="L30" s="271" t="s">
        <v>134</v>
      </c>
      <c r="M30" s="271" t="s">
        <v>156</v>
      </c>
      <c r="N30" s="272">
        <v>15</v>
      </c>
      <c r="O30" s="272"/>
      <c r="P30" s="272"/>
      <c r="Q30" s="272"/>
      <c r="R30" s="273"/>
    </row>
    <row r="31" spans="1:19" ht="14.25" customHeight="1">
      <c r="A31" s="267" t="s">
        <v>258</v>
      </c>
      <c r="B31" s="268"/>
      <c r="C31" s="207" t="s">
        <v>271</v>
      </c>
      <c r="D31" s="207"/>
      <c r="E31" s="211"/>
      <c r="F31" s="269"/>
    </row>
    <row r="32" spans="1:19" ht="14.25" customHeight="1">
      <c r="A32" s="267" t="s">
        <v>259</v>
      </c>
      <c r="B32" s="268"/>
      <c r="C32" s="207" t="s">
        <v>272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260</v>
      </c>
      <c r="B33" s="274"/>
      <c r="C33" s="207" t="s">
        <v>273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261</v>
      </c>
      <c r="B34" s="274"/>
      <c r="C34" s="207" t="s">
        <v>274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262</v>
      </c>
      <c r="B35" s="274"/>
      <c r="C35" s="222" t="s">
        <v>275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276</v>
      </c>
      <c r="B36" s="274"/>
      <c r="C36" s="222" t="s">
        <v>277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278</v>
      </c>
      <c r="B37" s="284"/>
      <c r="C37" s="243" t="s">
        <v>279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246</v>
      </c>
      <c r="B41" s="172"/>
      <c r="C41" s="169"/>
      <c r="D41" s="169"/>
      <c r="E41" s="169"/>
      <c r="F41" s="169"/>
      <c r="G41" s="170" t="s">
        <v>280</v>
      </c>
      <c r="H41" s="171" t="s">
        <v>246</v>
      </c>
      <c r="I41" s="172"/>
      <c r="J41" s="169"/>
      <c r="K41" s="169"/>
      <c r="L41" s="169"/>
      <c r="M41" s="169"/>
      <c r="Q41" s="170" t="s">
        <v>281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282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283</v>
      </c>
      <c r="B47" s="299"/>
      <c r="C47" s="299"/>
      <c r="D47" s="299"/>
      <c r="E47" s="299"/>
      <c r="F47" s="299"/>
      <c r="G47" s="300"/>
      <c r="H47" s="301" t="s">
        <v>284</v>
      </c>
      <c r="I47" s="302" t="s">
        <v>285</v>
      </c>
      <c r="J47" s="303"/>
      <c r="K47" s="302" t="s">
        <v>286</v>
      </c>
      <c r="L47" s="303"/>
      <c r="M47" s="302" t="s">
        <v>287</v>
      </c>
      <c r="N47" s="303"/>
      <c r="O47" s="302" t="s">
        <v>288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289</v>
      </c>
      <c r="B49" s="311" t="s">
        <v>290</v>
      </c>
      <c r="C49" s="312" t="s">
        <v>84</v>
      </c>
      <c r="D49" s="313" t="s">
        <v>291</v>
      </c>
      <c r="E49" s="314" t="s">
        <v>292</v>
      </c>
      <c r="F49" s="314" t="s">
        <v>293</v>
      </c>
      <c r="G49" s="314" t="s">
        <v>294</v>
      </c>
      <c r="H49" s="315"/>
      <c r="I49" s="310" t="s">
        <v>295</v>
      </c>
      <c r="J49" s="310" t="s">
        <v>296</v>
      </c>
      <c r="K49" s="316" t="s">
        <v>295</v>
      </c>
      <c r="L49" s="317" t="s">
        <v>296</v>
      </c>
      <c r="M49" s="316" t="s">
        <v>295</v>
      </c>
      <c r="N49" s="317" t="s">
        <v>296</v>
      </c>
      <c r="O49" s="316" t="s">
        <v>295</v>
      </c>
      <c r="P49" s="317" t="s">
        <v>296</v>
      </c>
      <c r="Q49" s="318" t="s">
        <v>297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298</v>
      </c>
      <c r="B51" s="329" t="s">
        <v>298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299</v>
      </c>
      <c r="B52" s="337" t="s">
        <v>300</v>
      </c>
      <c r="C52" s="338" t="s">
        <v>89</v>
      </c>
      <c r="D52" s="339">
        <v>10</v>
      </c>
      <c r="E52" s="339">
        <v>1</v>
      </c>
      <c r="F52" s="340" t="s">
        <v>90</v>
      </c>
      <c r="G52" s="341"/>
      <c r="H52" s="324"/>
      <c r="I52" s="341"/>
      <c r="J52" s="341"/>
      <c r="K52" s="342"/>
      <c r="L52" s="343"/>
      <c r="M52" s="342" t="s">
        <v>145</v>
      </c>
      <c r="N52" s="343">
        <v>2</v>
      </c>
      <c r="O52" s="342"/>
      <c r="P52" s="343">
        <v>1</v>
      </c>
      <c r="Q52" s="341">
        <v>1</v>
      </c>
    </row>
    <row r="53" spans="1:256" ht="22.5">
      <c r="A53" s="336" t="s">
        <v>301</v>
      </c>
      <c r="B53" s="337" t="s">
        <v>302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303</v>
      </c>
      <c r="B54" s="337" t="s">
        <v>304</v>
      </c>
      <c r="C54" s="344" t="s">
        <v>94</v>
      </c>
      <c r="D54" s="339">
        <v>8</v>
      </c>
      <c r="E54" s="339">
        <v>1</v>
      </c>
      <c r="F54" s="340" t="s">
        <v>90</v>
      </c>
      <c r="G54" s="341"/>
      <c r="H54" s="324"/>
      <c r="I54" s="341"/>
      <c r="J54" s="341"/>
      <c r="K54" s="342" t="s">
        <v>147</v>
      </c>
      <c r="L54" s="343">
        <v>3</v>
      </c>
      <c r="M54" s="342"/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305</v>
      </c>
      <c r="B55" s="337" t="s">
        <v>306</v>
      </c>
      <c r="C55" s="344" t="s">
        <v>96</v>
      </c>
      <c r="D55" s="339">
        <v>7</v>
      </c>
      <c r="E55" s="339">
        <v>70</v>
      </c>
      <c r="F55" s="340" t="s">
        <v>97</v>
      </c>
      <c r="G55" s="341"/>
      <c r="H55" s="324"/>
      <c r="I55" s="341" t="s">
        <v>155</v>
      </c>
      <c r="J55" s="341">
        <v>3</v>
      </c>
      <c r="K55" s="342" t="s">
        <v>307</v>
      </c>
      <c r="L55" s="343">
        <v>4</v>
      </c>
      <c r="M55" s="342" t="s">
        <v>157</v>
      </c>
      <c r="N55" s="343">
        <v>2</v>
      </c>
      <c r="O55" s="342" t="s">
        <v>158</v>
      </c>
      <c r="P55" s="343">
        <v>1</v>
      </c>
      <c r="Q55" s="341">
        <v>5</v>
      </c>
    </row>
    <row r="56" spans="1:256" ht="33.75">
      <c r="A56" s="336" t="s">
        <v>308</v>
      </c>
      <c r="B56" s="337" t="s">
        <v>309</v>
      </c>
      <c r="C56" s="344" t="s">
        <v>99</v>
      </c>
      <c r="D56" s="339">
        <v>6</v>
      </c>
      <c r="E56" s="339">
        <v>7</v>
      </c>
      <c r="F56" s="340" t="s">
        <v>97</v>
      </c>
      <c r="G56" s="341"/>
      <c r="H56" s="324"/>
      <c r="I56" s="341" t="s">
        <v>152</v>
      </c>
      <c r="J56" s="341">
        <v>4</v>
      </c>
      <c r="K56" s="342"/>
      <c r="L56" s="343">
        <v>3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310</v>
      </c>
      <c r="B57" s="337" t="s">
        <v>311</v>
      </c>
      <c r="C57" s="338" t="s">
        <v>101</v>
      </c>
      <c r="D57" s="339">
        <v>5</v>
      </c>
      <c r="E57" s="339">
        <v>1</v>
      </c>
      <c r="F57" s="340" t="s">
        <v>90</v>
      </c>
      <c r="G57" s="341"/>
      <c r="H57" s="324"/>
      <c r="I57" s="341"/>
      <c r="J57" s="341"/>
      <c r="K57" s="342"/>
      <c r="L57" s="343"/>
      <c r="M57" s="342" t="s">
        <v>148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312</v>
      </c>
      <c r="B58" s="337" t="s">
        <v>313</v>
      </c>
      <c r="C58" s="338" t="s">
        <v>103</v>
      </c>
      <c r="D58" s="339">
        <v>4</v>
      </c>
      <c r="E58" s="339">
        <v>1</v>
      </c>
      <c r="F58" s="340" t="s">
        <v>90</v>
      </c>
      <c r="G58" s="341"/>
      <c r="H58" s="324"/>
      <c r="I58" s="341"/>
      <c r="J58" s="341"/>
      <c r="K58" s="342"/>
      <c r="L58" s="343"/>
      <c r="M58" s="342" t="s">
        <v>149</v>
      </c>
      <c r="N58" s="343">
        <v>2</v>
      </c>
      <c r="O58" s="342"/>
      <c r="P58" s="343">
        <v>1</v>
      </c>
      <c r="Q58" s="341">
        <v>1</v>
      </c>
    </row>
    <row r="59" spans="1:256" ht="22.5">
      <c r="A59" s="336" t="s">
        <v>314</v>
      </c>
      <c r="B59" s="337" t="s">
        <v>315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316</v>
      </c>
      <c r="B60" s="337" t="s">
        <v>317</v>
      </c>
      <c r="C60" s="338" t="s">
        <v>107</v>
      </c>
      <c r="D60" s="339">
        <v>2</v>
      </c>
      <c r="E60" s="339">
        <v>6</v>
      </c>
      <c r="F60" s="340" t="s">
        <v>97</v>
      </c>
      <c r="G60" s="341"/>
      <c r="H60" s="324"/>
      <c r="I60" s="341"/>
      <c r="J60" s="341"/>
      <c r="K60" s="342"/>
      <c r="L60" s="343"/>
      <c r="M60" s="342" t="s">
        <v>153</v>
      </c>
      <c r="N60" s="343">
        <v>3</v>
      </c>
      <c r="O60" s="342"/>
      <c r="P60" s="343">
        <v>1</v>
      </c>
      <c r="Q60" s="341">
        <v>1</v>
      </c>
    </row>
    <row r="61" spans="1:256">
      <c r="A61" s="336" t="s">
        <v>318</v>
      </c>
      <c r="B61" s="337" t="s">
        <v>318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319</v>
      </c>
      <c r="B62" s="346" t="s">
        <v>320</v>
      </c>
      <c r="C62" s="347" t="s">
        <v>112</v>
      </c>
      <c r="D62" s="348">
        <v>0</v>
      </c>
      <c r="E62" s="348">
        <v>13</v>
      </c>
      <c r="F62" s="349" t="s">
        <v>97</v>
      </c>
      <c r="G62" s="350"/>
      <c r="H62" s="324"/>
      <c r="I62" s="350" t="s">
        <v>154</v>
      </c>
      <c r="J62" s="350">
        <v>4</v>
      </c>
      <c r="K62" s="351"/>
      <c r="L62" s="352">
        <v>3</v>
      </c>
      <c r="M62" s="351"/>
      <c r="N62" s="352">
        <v>2</v>
      </c>
      <c r="O62" s="351"/>
      <c r="P62" s="352">
        <v>1</v>
      </c>
      <c r="Q62" s="350">
        <v>1</v>
      </c>
    </row>
    <row r="63" spans="1:256" ht="27.75" customHeight="1" thickBot="1">
      <c r="H63" s="353" t="s">
        <v>297</v>
      </c>
      <c r="I63" s="354">
        <v>3</v>
      </c>
      <c r="J63" s="355"/>
      <c r="K63" s="354">
        <v>3</v>
      </c>
      <c r="L63" s="355"/>
      <c r="M63" s="354">
        <v>5</v>
      </c>
      <c r="N63" s="355"/>
      <c r="O63" s="354">
        <v>1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4C3DB90F-3162-4FF1-83ED-EE4D1A9AA616}">
      <formula1>36891</formula1>
      <formula2>71558</formula2>
    </dataValidation>
    <dataValidation type="textLength" allowBlank="1" showInputMessage="1" showErrorMessage="1" sqref="A18:E18" xr:uid="{DAD0B10A-4B99-42F2-93F4-3D40DC85FE93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A5BE-0B60-4F77-BC00-0F4C407C623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F30" sqref="F30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243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5121</v>
      </c>
      <c r="G23" s="32">
        <v>954323</v>
      </c>
      <c r="H23" s="32">
        <v>6378586</v>
      </c>
      <c r="I23" s="32">
        <v>638</v>
      </c>
      <c r="J23" s="32" t="s">
        <v>59</v>
      </c>
      <c r="K23" s="31">
        <v>954256.19150903809</v>
      </c>
      <c r="L23" s="31">
        <v>6378599.226388677</v>
      </c>
      <c r="M23" s="31">
        <v>954040.35933943861</v>
      </c>
      <c r="N23" s="31">
        <v>6378600.4935849942</v>
      </c>
      <c r="O23" s="32">
        <v>25.714285714285715</v>
      </c>
      <c r="P23" s="32">
        <v>200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244</v>
      </c>
      <c r="B26" s="39" t="s">
        <v>245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20.285714285714285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>
        <v>1</v>
      </c>
      <c r="I40" s="89" t="s">
        <v>90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90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70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7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90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90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6</v>
      </c>
      <c r="I48" s="89" t="s">
        <v>97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110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13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89</v>
      </c>
      <c r="E66" s="89" t="s">
        <v>129</v>
      </c>
      <c r="F66" s="89" t="s">
        <v>146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94</v>
      </c>
      <c r="E67" s="89" t="s">
        <v>134</v>
      </c>
      <c r="F67" s="89" t="s">
        <v>146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101</v>
      </c>
      <c r="E68" s="89" t="s">
        <v>129</v>
      </c>
      <c r="F68" s="89" t="s">
        <v>146</v>
      </c>
      <c r="G68" s="92">
        <v>10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103</v>
      </c>
      <c r="E69" s="89" t="s">
        <v>129</v>
      </c>
      <c r="F69" s="89" t="s">
        <v>146</v>
      </c>
      <c r="G69" s="92">
        <v>20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134</v>
      </c>
      <c r="F70" s="89" t="s">
        <v>151</v>
      </c>
      <c r="G70" s="92">
        <v>25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99</v>
      </c>
      <c r="E71" s="89" t="s">
        <v>139</v>
      </c>
      <c r="F71" s="89" t="s">
        <v>151</v>
      </c>
      <c r="G71" s="92">
        <v>10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107</v>
      </c>
      <c r="E72" s="89" t="s">
        <v>129</v>
      </c>
      <c r="F72" s="89" t="s">
        <v>151</v>
      </c>
      <c r="G72" s="92">
        <v>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112</v>
      </c>
      <c r="E73" s="89" t="s">
        <v>139</v>
      </c>
      <c r="F73" s="89" t="s">
        <v>151</v>
      </c>
      <c r="G73" s="92">
        <v>10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139</v>
      </c>
      <c r="F74" s="89" t="s">
        <v>156</v>
      </c>
      <c r="G74" s="92">
        <v>20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129</v>
      </c>
      <c r="F75" s="89" t="s">
        <v>156</v>
      </c>
      <c r="G75" s="92">
        <v>10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124</v>
      </c>
      <c r="F76" s="89" t="s">
        <v>156</v>
      </c>
      <c r="G76" s="92">
        <v>10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134</v>
      </c>
      <c r="F77" s="89" t="s">
        <v>156</v>
      </c>
      <c r="G77" s="92">
        <v>15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8</v>
      </c>
      <c r="F88" s="92">
        <v>14</v>
      </c>
      <c r="G88" s="92">
        <v>12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2</v>
      </c>
      <c r="F89" s="92">
        <v>1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/>
      <c r="F90" s="92"/>
      <c r="G90" s="92">
        <v>4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3</v>
      </c>
      <c r="F91" s="92">
        <v>1</v>
      </c>
      <c r="G91" s="92">
        <v>3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/>
      <c r="F92" s="92"/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2</v>
      </c>
      <c r="F93" s="92"/>
      <c r="G93" s="92">
        <v>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1</v>
      </c>
      <c r="F94" s="92">
        <v>84</v>
      </c>
      <c r="G94" s="92">
        <v>10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1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/>
      <c r="F96" s="92">
        <v>1</v>
      </c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4</v>
      </c>
      <c r="F97" s="92">
        <v>3</v>
      </c>
      <c r="G97" s="92">
        <v>2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/>
      <c r="F98" s="92">
        <v>1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38</v>
      </c>
      <c r="F99" s="92">
        <v>40</v>
      </c>
      <c r="G99" s="92">
        <v>51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/>
      <c r="F100" s="92">
        <v>1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49</v>
      </c>
      <c r="F101" s="92">
        <v>34</v>
      </c>
      <c r="G101" s="92">
        <v>11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/>
      <c r="F102" s="92"/>
      <c r="G102" s="92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2</v>
      </c>
      <c r="F103" s="92">
        <v>46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5</v>
      </c>
      <c r="F104" s="92">
        <v>29</v>
      </c>
      <c r="G104" s="92">
        <v>5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/>
      <c r="F105" s="92">
        <v>3</v>
      </c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4</v>
      </c>
      <c r="F106" s="92">
        <v>6</v>
      </c>
      <c r="G106" s="92">
        <v>4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/>
      <c r="F107" s="92">
        <v>5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/>
      <c r="F108" s="92">
        <v>1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/>
      <c r="F109" s="92">
        <v>1</v>
      </c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310</v>
      </c>
      <c r="F110" s="92">
        <v>178</v>
      </c>
      <c r="G110" s="92">
        <v>10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6</v>
      </c>
      <c r="F111" s="92">
        <v>2</v>
      </c>
      <c r="G111" s="92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44</v>
      </c>
      <c r="F112" s="92">
        <v>96</v>
      </c>
      <c r="G112" s="92">
        <v>23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25</v>
      </c>
      <c r="F113" s="92">
        <v>1</v>
      </c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1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788</v>
      </c>
      <c r="F115" s="92">
        <v>440</v>
      </c>
      <c r="G115" s="92">
        <v>442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 t="s">
        <v>228</v>
      </c>
      <c r="F116" s="92" t="s">
        <v>228</v>
      </c>
      <c r="G116" s="92" t="s">
        <v>228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/>
      <c r="F117" s="92">
        <v>1</v>
      </c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/>
      <c r="F118" s="92">
        <v>3</v>
      </c>
      <c r="G118" s="92">
        <v>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/>
      <c r="F119" s="92">
        <v>1</v>
      </c>
      <c r="G119" s="92">
        <v>1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1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6</v>
      </c>
      <c r="F121" s="92">
        <v>14</v>
      </c>
      <c r="G121" s="92">
        <v>16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9</v>
      </c>
      <c r="F122" s="92">
        <v>6</v>
      </c>
      <c r="G122" s="92">
        <v>5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 t="s">
        <v>228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C3BE8F6-AF22-472A-83A8-8F2514F949F1}">
      <formula1>$T$2:$T$3</formula1>
    </dataValidation>
    <dataValidation type="list" allowBlank="1" showErrorMessage="1" errorTitle="Bocal de regroupement" sqref="F78" xr:uid="{5859470A-DF3E-4965-B9A7-4ECCC28FB23B}">
      <formula1>#REF!</formula1>
    </dataValidation>
    <dataValidation type="list" allowBlank="1" showErrorMessage="1" errorTitle="Abondance végétation de 0 à 5" sqref="K78" xr:uid="{112F6A63-B971-4C83-8DF7-8F91EACB985C}">
      <formula1>#REF!</formula1>
    </dataValidation>
    <dataValidation type="list" allowBlank="1" showErrorMessage="1" errorTitle="Intensité du comatage de 0 à 5" sqref="H78" xr:uid="{C3654157-A4E9-4FEA-9430-FF23AFF15A1D}">
      <formula1>#REF!</formula1>
    </dataValidation>
    <dataValidation type="list" allowBlank="1" showErrorMessage="1" errorTitle="Codage SANDRE svp" sqref="E78" xr:uid="{33E69CAB-C62B-4A5E-8920-76C2A8C11F6E}">
      <formula1>#REF!</formula1>
    </dataValidation>
    <dataValidation type="list" allowBlank="1" showInputMessage="1" showErrorMessage="1" sqref="D78 IV67:IV78" xr:uid="{BD1A6E00-B297-4EF9-AADE-8D560D0FA592}">
      <formula1>#REF!</formula1>
    </dataValidation>
    <dataValidation type="list" allowBlank="1" errorTitle="Codage SANDRE svp" sqref="E66:E77" xr:uid="{58867158-D4E9-4DCD-BF75-02FF64516CE4}">
      <formula1>"N1, N3, N5 , N6"</formula1>
    </dataValidation>
    <dataValidation type="list" allowBlank="1" showInputMessage="1" sqref="D67:D77" xr:uid="{73A95283-C2D8-47C2-AE91-D0AA75F66C67}">
      <formula1>"S1, S2, S3, S9, S10, S11, S18, S24, S25, S28, S29, S30"</formula1>
    </dataValidation>
    <dataValidation allowBlank="1" showErrorMessage="1" errorTitle="Altitude en mètres" sqref="K23:N23" xr:uid="{0BB48321-00B2-469A-AE42-5C9FF24C77A4}"/>
    <dataValidation type="list" allowBlank="1" errorTitle="Bocal de regroupement" sqref="F66:F77" xr:uid="{E88907CA-D7DE-4659-84D1-CEA882FA5F15}">
      <formula1>"PhA , PhB, PhC"</formula1>
    </dataValidation>
    <dataValidation type="list" allowBlank="1" errorTitle="Intensité du comatage de 0 à 5" sqref="H66:H77" xr:uid="{48A2F32E-3F4C-4EF9-A8D0-95DCD6E49342}">
      <formula1>"0, 1, 2, 3, 4, 5"</formula1>
    </dataValidation>
    <dataValidation type="list" allowBlank="1" errorTitle="Stabilité ou non du substrat" sqref="I66:I77" xr:uid="{387B1A18-E552-482A-8B1D-8456682F2A36}">
      <formula1>"stable , moyennement stable , instable"</formula1>
    </dataValidation>
    <dataValidation type="list" allowBlank="1" errorTitle="Abondance végétation de 0 à 5" sqref="K66:K77" xr:uid="{1E211A33-2C63-45EB-8A2D-26F8A345EEB0}">
      <formula1>"0, 1, 2, 3, 4, 5"</formula1>
    </dataValidation>
    <dataValidation type="list" allowBlank="1" errorTitle="Choisir une des 4 catégories" error="Vous devez indiquer une des 4 catégories de la liste déroulante" sqref="I39:I50" xr:uid="{627ACFAC-6F17-44E9-A107-8F698961016C}">
      <formula1>"D, M, MNR, P"</formula1>
    </dataValidation>
    <dataValidation type="list" allowBlank="1" sqref="D66" xr:uid="{7045189A-E22E-44A0-82AA-66D0E42C86D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D0DB292-DB95-4638-9493-C5FBAEF648A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56A57FA-9A07-4446-8B4F-0E7BA3184DC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861403A-67A1-4360-BAA1-DB5E27221C7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D49DFE5-2EBA-4081-9EDF-4F2611B9929C}">
      <formula1>1</formula1>
      <formula2>3</formula2>
    </dataValidation>
    <dataValidation allowBlank="1" showErrorMessage="1" promptTitle="ATTENTION" prompt="en Lambert II étendu" sqref="G23 E27:E28" xr:uid="{542484D3-F402-4218-85DC-9D65E89C620C}"/>
    <dataValidation type="textLength" allowBlank="1" showInputMessage="1" showErrorMessage="1" sqref="A41:E41 IS42:IV42" xr:uid="{EF2E3C97-CE1B-45D4-97EE-60AF3C8930F9}">
      <formula1>0</formula1>
      <formula2>50</formula2>
    </dataValidation>
    <dataValidation type="whole" allowBlank="1" showErrorMessage="1" errorTitle="Altitude en mètres" sqref="I23:I28" xr:uid="{73672FD3-DABA-403F-8F61-4F4A1F1CBC46}">
      <formula1>0</formula1>
      <formula2>4000</formula2>
    </dataValidation>
    <dataValidation type="decimal" allowBlank="1" showErrorMessage="1" errorTitle="Recouvrement en % de 0 à 100" sqref="H39:H50" xr:uid="{4CADED12-BF0B-46F7-833D-A3D7977FB67C}">
      <formula1>0</formula1>
      <formula2>100</formula2>
    </dataValidation>
    <dataValidation type="textLength" operator="equal" allowBlank="1" showErrorMessage="1" errorTitle="Code INSEE selon le type 00000" sqref="F23" xr:uid="{A3360EAA-FD00-4D89-A40D-134B1C74EA05}">
      <formula1>5</formula1>
      <formula2>0</formula2>
    </dataValidation>
    <dataValidation type="date" allowBlank="1" showErrorMessage="1" errorTitle="Date du prélèvement (jj/mm/aaaa)" sqref="IV40" xr:uid="{3101687E-E87F-4036-A80B-F097CED1852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2019-05-02T16:11:53Z</dcterms:created>
  <dcterms:modified xsi:type="dcterms:W3CDTF">2019-05-02T16:14:48Z</dcterms:modified>
</cp:coreProperties>
</file>