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LUYJA\21013_LUYJA_exports\"/>
    </mc:Choice>
  </mc:AlternateContent>
  <xr:revisionPtr revIDLastSave="0" documentId="13_ncr:1_{BB59C6DF-1DC3-4723-BADB-EF0AA9393B68}" xr6:coauthVersionLast="36" xr6:coauthVersionMax="36" xr10:uidLastSave="{00000000-0000-0000-0000-000000000000}"/>
  <bookViews>
    <workbookView xWindow="0" yWindow="0" windowWidth="15360" windowHeight="9108" xr2:uid="{B6B7FC76-990F-482F-B6C3-FB0FFB60993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<sst xmlns="http://schemas.openxmlformats.org/spreadsheetml/2006/main" count="305" uniqueCount="161">
  <si>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</si>
  <si>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</si>
  <si>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</si>
  <si>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</si>
  <si>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</si>
  <si>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</si>
  <si>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</si>
  <si>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</si>
  <si>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</si>
  <si>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</si>
  <si>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</si>
  <si>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</si>
  <si>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</si>
  <si>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</si>
  <si>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</si>
  <si>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</si>
  <si>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</si>
  <si>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</si>
  <si>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</si>
  <si>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</si>
  <si>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</si>
  <si>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</si>
  <si>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</si>
  <si>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</si>
  <si>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</si>
  <si>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</si>
  <si>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</si>
  <si>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</si>
  <si>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</si>
  <si>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</si>
  <si>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</si>
  <si>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</si>
  <si>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</si>
  <si>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</si>
  <si>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</si>
  <si>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</si>
  <si>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</si>
  <si>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</si>
  <si>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</si>
  <si>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</si>
  <si>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</si>
  <si>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</si>
  <si>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</si>
  <si>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</si>
  <si>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</si>
  <si>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</si>
  <si>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</si>
  <si>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</si>
  <si>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</si>
  <si>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</si>
  <si>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</si>
  <si>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</si>
  <si>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</si>
  <si>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06154000</t>
  </si>
  <si>
    <t>LUYE</t>
  </si>
  <si>
    <t>LUYE A JARJAYES</t>
  </si>
  <si>
    <t>JARJAYES</t>
  </si>
  <si>
    <t>Réseau de contrôle opérationnel</t>
  </si>
  <si>
    <t>facultatif #</t>
  </si>
  <si>
    <t>CODE_OPERATION</t>
  </si>
  <si>
    <t>TYPO_NATIONALE</t>
  </si>
  <si>
    <t>19/07/2021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</si>
  <si>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</si>
  <si>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</si>
  <si>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</si>
  <si>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</si>
  <si>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</si>
  <si>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</si>
  <si>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</si>
  <si>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</si>
  <si>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</si>
  <si>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</si>
  <si>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</si>
  <si>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</si>
  <si>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</si>
  <si>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</si>
  <si>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</si>
  <si>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</si>
  <si>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</si>
  <si>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</si>
  <si>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</si>
  <si>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</si>
  <si>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</si>
  <si>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</si>
  <si>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</si>
  <si>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</si>
  <si>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</si>
  <si>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</si>
  <si>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</si>
  <si>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</si>
  <si>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</si>
  <si>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</si>
  <si>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</si>
  <si>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</si>
  <si>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</si>
  <si>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</si>
  <si>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</si>
  <si>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</si>
  <si>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</si>
  <si>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</si>
  <si>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</si>
  <si>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</si>
  <si>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</si>
  <si>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</si>
  <si>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</si>
  <si>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</si>
  <si>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</si>
  <si>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</si>
  <si>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</si>
  <si>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</si>
  <si>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</si>
  <si>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</si>
  <si>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</si>
  <si>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</si>
  <si>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</si>
  <si>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</si>
  <si>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</si>
  <si>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</si>
  <si>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</si>
  <si>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</si>
  <si>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</si>
  <si>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</si>
  <si>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</si>
  <si>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</si>
  <si>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</si>
  <si>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</si>
  <si>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</si>
  <si>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</si>
  <si>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</si>
  <si>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</si>
  <si>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</si>
  <si>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</si>
  <si>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</si>
  <si>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</si>
  <si>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</si>
  <si>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</si>
  <si>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</si>
  <si>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</si>
  <si>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</si>
  <si>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</si>
  <si>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</si>
  <si>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</si>
  <si>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</si>
  <si>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</si>
  <si>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</si>
  <si>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</si>
  <si>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</si>
  <si>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</si>
  <si>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</si>
  <si>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</si>
  <si>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</si>
  <si>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</si>
  <si>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</si>
  <si>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</si>
  <si>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</si>
  <si>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</si>
  <si>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</si>
  <si>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</si>
  <si>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</si>
  <si>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LUYJA_2021-07-19</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</si>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</sst>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5759235-A279-4889-AAF8-EE67405FFB45}"/>
    <cellStyle name="Normal_résultats" xfId="2" xr:uid="{8800E761-2166-499C-80D1-937B3B5127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LUYJA/21013_LUYJA_19-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8E81F-5650-4F5A-9A3C-07A3D944CEF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5068</v>
      </c>
      <c r="G23" s="40">
        <v>944920</v>
      </c>
      <c r="H23" s="40">
        <v>6380401</v>
      </c>
      <c r="I23" s="40">
        <v>612</v>
      </c>
      <c r="J23" s="40" t="s">
        <v>57</v>
      </c>
      <c r="K23" s="39">
        <v>944963.81794029707</v>
      </c>
      <c r="L23" s="39">
        <v>6380373.9793526763</v>
      </c>
      <c r="M23" s="39">
        <v>945051.62371511781</v>
      </c>
      <c r="N23" s="39">
        <v>6380387.6583310599</v>
      </c>
      <c r="O23" s="40">
        <v>8.6</v>
      </c>
      <c r="P23" s="40">
        <v>96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5.5666666666666664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85</v>
      </c>
      <c r="I43" s="91" t="s">
        <v>94</v>
      </c>
      <c r="O43" s="2"/>
      <c r="R43" s="57"/>
      <c r="S43" s="57"/>
    </row>
    <row r="44" spans="1:19">
      <c r="A44" s="93"/>
      <c r="B44" s="93"/>
      <c r="C44" s="93"/>
      <c r="D44" s="94"/>
      <c r="E44" s="93"/>
      <c r="F44" s="89" t="s">
        <v>95</v>
      </c>
      <c r="G44" s="90" t="s">
        <v>96</v>
      </c>
      <c r="H44" s="95">
        <v>8</v>
      </c>
      <c r="I44" s="91" t="s">
        <v>94</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89</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89</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20</v>
      </c>
      <c r="H66" s="91">
        <v>0</v>
      </c>
      <c r="I66" s="91"/>
      <c r="J66" s="91"/>
      <c r="K66" s="91">
        <v>0</v>
      </c>
    </row>
    <row r="67" spans="1:19">
      <c r="A67" s="127" t="s">
        <v>53</v>
      </c>
      <c r="B67" s="128" t="s">
        <v>61</v>
      </c>
      <c r="C67" s="126" t="s">
        <v>144</v>
      </c>
      <c r="D67" s="91" t="s">
        <v>91</v>
      </c>
      <c r="E67" s="91" t="s">
        <v>131</v>
      </c>
      <c r="F67" s="95" t="s">
        <v>143</v>
      </c>
      <c r="G67" s="95">
        <v>25</v>
      </c>
      <c r="H67" s="95">
        <v>0</v>
      </c>
      <c r="I67" s="95"/>
      <c r="J67" s="95"/>
      <c r="K67" s="91">
        <v>0</v>
      </c>
    </row>
    <row r="68" spans="1:19">
      <c r="A68" s="127" t="s">
        <v>53</v>
      </c>
      <c r="B68" s="128" t="s">
        <v>61</v>
      </c>
      <c r="C68" s="126" t="s">
        <v>145</v>
      </c>
      <c r="D68" s="91" t="s">
        <v>98</v>
      </c>
      <c r="E68" s="91" t="s">
        <v>131</v>
      </c>
      <c r="F68" s="95" t="s">
        <v>143</v>
      </c>
      <c r="G68" s="95">
        <v>20</v>
      </c>
      <c r="H68" s="95">
        <v>0</v>
      </c>
      <c r="I68" s="95"/>
      <c r="J68" s="95"/>
      <c r="K68" s="91">
        <v>0</v>
      </c>
    </row>
    <row r="69" spans="1:19">
      <c r="A69" s="127" t="s">
        <v>53</v>
      </c>
      <c r="B69" s="128" t="s">
        <v>61</v>
      </c>
      <c r="C69" s="126" t="s">
        <v>146</v>
      </c>
      <c r="D69" s="91" t="s">
        <v>104</v>
      </c>
      <c r="E69" s="91" t="s">
        <v>121</v>
      </c>
      <c r="F69" s="95" t="s">
        <v>143</v>
      </c>
      <c r="G69" s="95">
        <v>15</v>
      </c>
      <c r="H69" s="95">
        <v>0</v>
      </c>
      <c r="I69" s="95"/>
      <c r="J69" s="95"/>
      <c r="K69" s="91">
        <v>0</v>
      </c>
    </row>
    <row r="70" spans="1:19">
      <c r="A70" s="127" t="s">
        <v>53</v>
      </c>
      <c r="B70" s="128" t="s">
        <v>61</v>
      </c>
      <c r="C70" s="126" t="s">
        <v>147</v>
      </c>
      <c r="D70" s="91" t="s">
        <v>93</v>
      </c>
      <c r="E70" s="91" t="s">
        <v>131</v>
      </c>
      <c r="F70" s="95" t="s">
        <v>148</v>
      </c>
      <c r="G70" s="95">
        <v>20</v>
      </c>
      <c r="H70" s="95">
        <v>0</v>
      </c>
      <c r="I70" s="95"/>
      <c r="J70" s="95"/>
      <c r="K70" s="91">
        <v>0</v>
      </c>
    </row>
    <row r="71" spans="1:19">
      <c r="A71" s="127" t="s">
        <v>53</v>
      </c>
      <c r="B71" s="128" t="s">
        <v>61</v>
      </c>
      <c r="C71" s="126" t="s">
        <v>149</v>
      </c>
      <c r="D71" s="91" t="s">
        <v>93</v>
      </c>
      <c r="E71" s="91" t="s">
        <v>136</v>
      </c>
      <c r="F71" s="95" t="s">
        <v>148</v>
      </c>
      <c r="G71" s="95">
        <v>25</v>
      </c>
      <c r="H71" s="95">
        <v>0</v>
      </c>
      <c r="I71" s="95"/>
      <c r="J71" s="95"/>
      <c r="K71" s="91">
        <v>0</v>
      </c>
    </row>
    <row r="72" spans="1:19">
      <c r="A72" s="127" t="s">
        <v>53</v>
      </c>
      <c r="B72" s="128" t="s">
        <v>61</v>
      </c>
      <c r="C72" s="126" t="s">
        <v>150</v>
      </c>
      <c r="D72" s="91" t="s">
        <v>93</v>
      </c>
      <c r="E72" s="91" t="s">
        <v>126</v>
      </c>
      <c r="F72" s="95" t="s">
        <v>148</v>
      </c>
      <c r="G72" s="95">
        <v>10</v>
      </c>
      <c r="H72" s="95">
        <v>0</v>
      </c>
      <c r="I72" s="95"/>
      <c r="J72" s="95"/>
      <c r="K72" s="91">
        <v>0</v>
      </c>
    </row>
    <row r="73" spans="1:19">
      <c r="A73" s="127" t="s">
        <v>53</v>
      </c>
      <c r="B73" s="128" t="s">
        <v>61</v>
      </c>
      <c r="C73" s="126" t="s">
        <v>151</v>
      </c>
      <c r="D73" s="91" t="s">
        <v>96</v>
      </c>
      <c r="E73" s="91" t="s">
        <v>131</v>
      </c>
      <c r="F73" s="95" t="s">
        <v>148</v>
      </c>
      <c r="G73" s="95">
        <v>35</v>
      </c>
      <c r="H73" s="95">
        <v>0</v>
      </c>
      <c r="I73" s="95"/>
      <c r="J73" s="95"/>
      <c r="K73" s="91">
        <v>0</v>
      </c>
    </row>
    <row r="74" spans="1:19">
      <c r="A74" s="127" t="s">
        <v>53</v>
      </c>
      <c r="B74" s="128" t="s">
        <v>61</v>
      </c>
      <c r="C74" s="126" t="s">
        <v>152</v>
      </c>
      <c r="D74" s="91" t="s">
        <v>93</v>
      </c>
      <c r="E74" s="91" t="s">
        <v>121</v>
      </c>
      <c r="F74" s="95" t="s">
        <v>153</v>
      </c>
      <c r="G74" s="95">
        <v>10</v>
      </c>
      <c r="H74" s="95">
        <v>0</v>
      </c>
      <c r="I74" s="95"/>
      <c r="J74" s="95"/>
      <c r="K74" s="91">
        <v>0</v>
      </c>
    </row>
    <row r="75" spans="1:19">
      <c r="A75" s="127" t="s">
        <v>53</v>
      </c>
      <c r="B75" s="128" t="s">
        <v>61</v>
      </c>
      <c r="C75" s="126" t="s">
        <v>154</v>
      </c>
      <c r="D75" s="91" t="s">
        <v>93</v>
      </c>
      <c r="E75" s="91" t="s">
        <v>131</v>
      </c>
      <c r="F75" s="95" t="s">
        <v>153</v>
      </c>
      <c r="G75" s="95">
        <v>15</v>
      </c>
      <c r="H75" s="95">
        <v>0</v>
      </c>
      <c r="I75" s="95"/>
      <c r="J75" s="95"/>
      <c r="K75" s="91">
        <v>0</v>
      </c>
    </row>
    <row r="76" spans="1:19">
      <c r="A76" s="127" t="s">
        <v>53</v>
      </c>
      <c r="B76" s="128" t="s">
        <v>61</v>
      </c>
      <c r="C76" s="126" t="s">
        <v>155</v>
      </c>
      <c r="D76" s="91" t="s">
        <v>93</v>
      </c>
      <c r="E76" s="91" t="s">
        <v>136</v>
      </c>
      <c r="F76" s="95" t="s">
        <v>153</v>
      </c>
      <c r="G76" s="95">
        <v>20</v>
      </c>
      <c r="H76" s="95">
        <v>0</v>
      </c>
      <c r="I76" s="95"/>
      <c r="J76" s="95"/>
      <c r="K76" s="91">
        <v>0</v>
      </c>
    </row>
    <row r="77" spans="1:19">
      <c r="A77" s="127" t="s">
        <v>53</v>
      </c>
      <c r="B77" s="128" t="s">
        <v>61</v>
      </c>
      <c r="C77" s="126" t="s">
        <v>156</v>
      </c>
      <c r="D77" s="91" t="s">
        <v>93</v>
      </c>
      <c r="E77" s="91" t="s">
        <v>126</v>
      </c>
      <c r="F77" s="95" t="s">
        <v>153</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9BE9D43-3079-496C-84E8-A86A33A8F4E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D4E2E19-E2B7-4A3F-B9BB-9753071F145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0D04E87-7C0B-4DDC-B137-9BF7409A9E1F}">
      <formula1>1</formula1>
      <formula2>14</formula2>
    </dataValidation>
    <dataValidation type="textLength" allowBlank="1" showInputMessage="1" showErrorMessage="1" errorTitle="Code Sandre station" error="Chaîne de 8 caractères numériques" sqref="B23" xr:uid="{8AC1D3B4-2BA0-488C-9811-8C6483D08B5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DA204A1-A93F-48C4-9CB3-DE10B4906663}">
      <formula1>$R$2:$R$29</formula1>
    </dataValidation>
    <dataValidation type="list" allowBlank="1" sqref="D66" xr:uid="{39A9A476-952B-4B7E-A2AB-A874C2C7E9D1}">
      <formula1>"S1, S2, S3, S9, S10, S11, S18, S24, S25, S28, S29, S30"</formula1>
    </dataValidation>
    <dataValidation type="list" allowBlank="1" errorTitle="Choisir une des 4 catégories" error="Vous devez indiquer une des 4 catégories de la liste déroulante" sqref="I39:I50" xr:uid="{530786BF-3E41-44D2-B3A8-B3DC0F5DF087}">
      <formula1>"D, M, MNR, P"</formula1>
    </dataValidation>
    <dataValidation type="list" allowBlank="1" errorTitle="Abondance végétation de 0 à 5" sqref="K66:K77" xr:uid="{850E01CA-D12C-409D-BF49-1FB81BED01DF}">
      <formula1>"0, 1, 2, 3, 4, 5"</formula1>
    </dataValidation>
    <dataValidation type="list" allowBlank="1" errorTitle="Stabilité ou non du substrat" sqref="I66" xr:uid="{DC4710A0-8100-4D10-8AA6-73B3C162788C}">
      <formula1>"stable , moyennement stable , instable"</formula1>
    </dataValidation>
    <dataValidation type="list" allowBlank="1" errorTitle="Intensité du comatage de 0 à 5" sqref="H66" xr:uid="{3B5463F7-643F-470B-A30A-4CCD24CB8273}">
      <formula1>"0, 1, 2, 3, 4, 5"</formula1>
    </dataValidation>
    <dataValidation type="list" allowBlank="1" errorTitle="Bocal de regroupement" sqref="F66" xr:uid="{F0F198F9-AB37-4488-8A07-5249A0CA578A}">
      <formula1>"PhA , PhB, PhC"</formula1>
    </dataValidation>
    <dataValidation allowBlank="1" showErrorMessage="1" errorTitle="Altitude en mètres" sqref="K23:N23" xr:uid="{9C08C331-A998-421F-8700-9B216FDA8006}"/>
    <dataValidation type="list" allowBlank="1" showInputMessage="1" sqref="D67:D77" xr:uid="{BE93CBD2-E6D3-48B2-B95D-14F86EC28C6E}">
      <formula1>"S1, S2, S3, S9, S10, S11, S18, S24, S25, S28, S29, S30"</formula1>
    </dataValidation>
    <dataValidation type="list" allowBlank="1" errorTitle="Codage SANDRE svp" sqref="E66:E77" xr:uid="{57739B95-ABA2-401E-8A78-36ED328316A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9852216-526C-48E8-8FA4-45A7130204E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3E0BBB9-36EC-4F82-BEC3-4946B03ABEE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E2FD4F2-5737-47D8-97DC-2F171AA3BF5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C2D520E-4A58-4F0F-975E-B5039DC46DA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4679EFA-3322-45F6-B618-23F6031995A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3BDD529-6C4D-4CC1-8651-6856B011667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35E88D7-8285-4E21-A12C-81B91993224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81B3B50-D4A6-429C-B0B6-21CC324F2EE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696EA66-7353-4428-9EB5-6D28737E62A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0EC421C-3E4D-4811-B872-626FB39907B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D3D867C-6391-486D-AA82-0D2F37E8227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C320EDC-FBC6-423A-8B86-E4CE9A7E5F3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D9E8853-FBCA-4CA8-B30B-D5CF2AFA73F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F99E363-C35A-4B54-80AB-CD8C748033B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2021-08-04T08:41:04Z</dcterms:created>
  <dcterms:modified xsi:type="dcterms:W3CDTF">2021-08-04T08:41:04Z</dcterms:modified>
</cp:coreProperties>
</file>