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3 AOUT\S33 JB &amp; SL\21013 DURME\21013_DURME_exports\"/>
    </mc:Choice>
  </mc:AlternateContent>
  <xr:revisionPtr revIDLastSave="0" documentId="13_ncr:1_{B6E57711-A9AC-4AD0-B88C-7C3F2610CDFC}" xr6:coauthVersionLast="36" xr6:coauthVersionMax="36" xr10:uidLastSave="{00000000-0000-0000-0000-000000000000}"/>
  <bookViews>
    <workbookView xWindow="0" yWindow="0" windowWidth="23040" windowHeight="9060" xr2:uid="{00E20F52-AD3C-4754-B66F-6B713907750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<sst xmlns="http://schemas.openxmlformats.org/spreadsheetml/2006/main" count="305" uniqueCount="160">
  <si>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</si>
  <si>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</si>
  <si>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</si>
  <si>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</si>
  <si>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</si>
  <si>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</si>
  <si>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</si>
  <si>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</si>
  <si>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</si>
  <si>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</si>
  <si>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</si>
  <si>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</si>
  <si>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</si>
  <si>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</si>
  <si>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</si>
  <si>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</si>
  <si>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</si>
  <si>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</si>
  <si>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</si>
  <si>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</si>
  <si>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</si>
  <si>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</si>
  <si>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</si>
  <si>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</si>
  <si>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</si>
  <si>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</si>
  <si>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</si>
  <si>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</si>
  <si>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</si>
  <si>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</si>
  <si>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</si>
  <si>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</si>
  <si>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</si>
  <si>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</si>
  <si>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</si>
  <si>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</si>
  <si>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</si>
  <si>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</si>
  <si>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</si>
  <si>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</si>
  <si>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</si>
  <si>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</si>
  <si>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</si>
  <si>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</si>
  <si>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</si>
  <si>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</si>
  <si>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</si>
  <si>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</si>
  <si>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</si>
  <si>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</si>
  <si>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</si>
  <si>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</si>
  <si>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</si>
  <si>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06159000</t>
  </si>
  <si>
    <t>DURANCE</t>
  </si>
  <si>
    <t>DURANCE A LES-MEES</t>
  </si>
  <si>
    <t xml:space="preserve"> LES-MEES</t>
  </si>
  <si>
    <t>Réseau de contrôle opérationnel</t>
  </si>
  <si>
    <t>facultatif #</t>
  </si>
  <si>
    <t>CODE_OPERATION</t>
  </si>
  <si>
    <t>TYPO_NATIONALE</t>
  </si>
  <si>
    <t>17/08/2021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</si>
  <si>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</si>
  <si>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</si>
  <si>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</si>
  <si>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</si>
  <si>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</si>
  <si>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</si>
  <si>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</si>
  <si>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</si>
  <si>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</si>
  <si>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</si>
  <si>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</si>
  <si>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</si>
  <si>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</si>
  <si>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</si>
  <si>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</si>
  <si>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</si>
  <si>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</si>
  <si>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</si>
  <si>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</si>
  <si>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</si>
  <si>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</si>
  <si>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</si>
  <si>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</si>
  <si>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</si>
  <si>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</si>
  <si>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</si>
  <si>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</si>
  <si>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</si>
  <si>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</si>
  <si>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</si>
  <si>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</si>
  <si>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</si>
  <si>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</si>
  <si>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</si>
  <si>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</si>
  <si>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</si>
  <si>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</si>
  <si>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</si>
  <si>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</si>
  <si>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</si>
  <si>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</si>
  <si>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</si>
  <si>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</si>
  <si>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</si>
  <si>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</si>
  <si>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</si>
  <si>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</si>
  <si>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</si>
  <si>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</si>
  <si>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</si>
  <si>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</si>
  <si>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</si>
  <si>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</si>
  <si>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</si>
  <si>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</si>
  <si>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</si>
  <si>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</si>
  <si>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</si>
  <si>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</si>
  <si>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</si>
  <si>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</si>
  <si>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</si>
  <si>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</si>
  <si>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</si>
  <si>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</si>
  <si>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</si>
  <si>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</si>
  <si>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</si>
  <si>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</si>
  <si>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</si>
  <si>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</si>
  <si>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</si>
  <si>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</si>
  <si>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</si>
  <si>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</si>
  <si>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</si>
  <si>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</si>
  <si>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</si>
  <si>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</si>
  <si>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</si>
  <si>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</si>
  <si>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</si>
  <si>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</si>
  <si>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</si>
  <si>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</si>
  <si>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</si>
  <si>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</si>
  <si>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</si>
  <si>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</si>
  <si>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</si>
  <si>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</si>
  <si>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</si>
  <si>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</si>
  <si>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</si>
  <si>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</si>
  <si>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</si>
  <si>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DURME_2021-08-17</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</si>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</sst>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40E8859-F4C2-41FA-9B27-9137FC0AB5DE}"/>
    <cellStyle name="Normal_résultats" xfId="2" xr:uid="{A6818BFA-6ADE-425C-A9D9-48E713746A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3%20AOUT/S33%20JB%20&amp;%20SL/21013%20DURME/21013_DURME_17-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4FD0-C9F3-4D41-AB58-50A2D15F3F53}">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4116</v>
      </c>
      <c r="G23" s="40">
        <v>937861</v>
      </c>
      <c r="H23" s="40">
        <v>6331063</v>
      </c>
      <c r="I23" s="40">
        <v>393</v>
      </c>
      <c r="J23" s="40" t="s">
        <v>57</v>
      </c>
      <c r="K23" s="39">
        <v>938064.16052833619</v>
      </c>
      <c r="L23" s="39">
        <v>6331263.2683108021</v>
      </c>
      <c r="M23" s="39">
        <v>937800.03379510832</v>
      </c>
      <c r="N23" s="39">
        <v>6331076.7623435017</v>
      </c>
      <c r="O23" s="40">
        <v>158.38749999999999</v>
      </c>
      <c r="P23" s="40">
        <v>520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37.625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75</v>
      </c>
      <c r="I43" s="91" t="s">
        <v>94</v>
      </c>
      <c r="O43" s="2"/>
      <c r="R43" s="57"/>
      <c r="S43" s="57"/>
    </row>
    <row r="44" spans="1:19">
      <c r="A44" s="93"/>
      <c r="B44" s="93"/>
      <c r="C44" s="93"/>
      <c r="D44" s="94"/>
      <c r="E44" s="93"/>
      <c r="F44" s="89" t="s">
        <v>95</v>
      </c>
      <c r="G44" s="90" t="s">
        <v>96</v>
      </c>
      <c r="H44" s="95">
        <v>19</v>
      </c>
      <c r="I44" s="91" t="s">
        <v>94</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v>1</v>
      </c>
      <c r="I49" s="91" t="s">
        <v>91</v>
      </c>
      <c r="M49" s="59"/>
      <c r="N49" s="59"/>
      <c r="O49" s="59"/>
      <c r="P49" s="59"/>
      <c r="Q49" s="59"/>
      <c r="R49" s="57"/>
      <c r="S49" s="57"/>
    </row>
    <row r="50" spans="1:19" s="2" customFormat="1">
      <c r="A50" s="93"/>
      <c r="B50" s="93"/>
      <c r="C50" s="93"/>
      <c r="D50" s="94"/>
      <c r="E50" s="93"/>
      <c r="F50" s="100" t="s">
        <v>107</v>
      </c>
      <c r="G50" s="101" t="s">
        <v>108</v>
      </c>
      <c r="H50" s="102">
        <v>1</v>
      </c>
      <c r="I50" s="91" t="s">
        <v>91</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130</v>
      </c>
      <c r="F66" s="91" t="s">
        <v>142</v>
      </c>
      <c r="G66" s="91">
        <v>25</v>
      </c>
      <c r="H66" s="91">
        <v>0</v>
      </c>
      <c r="I66" s="91"/>
      <c r="J66" s="91"/>
      <c r="K66" s="91">
        <v>0</v>
      </c>
    </row>
    <row r="67" spans="1:19">
      <c r="A67" s="127" t="s">
        <v>53</v>
      </c>
      <c r="B67" s="128" t="s">
        <v>61</v>
      </c>
      <c r="C67" s="126" t="s">
        <v>143</v>
      </c>
      <c r="D67" s="91" t="s">
        <v>100</v>
      </c>
      <c r="E67" s="91" t="s">
        <v>125</v>
      </c>
      <c r="F67" s="95" t="s">
        <v>142</v>
      </c>
      <c r="G67" s="95">
        <v>15</v>
      </c>
      <c r="H67" s="95">
        <v>0</v>
      </c>
      <c r="I67" s="95"/>
      <c r="J67" s="95"/>
      <c r="K67" s="91">
        <v>0</v>
      </c>
    </row>
    <row r="68" spans="1:19">
      <c r="A68" s="127" t="s">
        <v>53</v>
      </c>
      <c r="B68" s="128" t="s">
        <v>61</v>
      </c>
      <c r="C68" s="126" t="s">
        <v>144</v>
      </c>
      <c r="D68" s="91" t="s">
        <v>98</v>
      </c>
      <c r="E68" s="91" t="s">
        <v>125</v>
      </c>
      <c r="F68" s="95" t="s">
        <v>142</v>
      </c>
      <c r="G68" s="95">
        <v>25</v>
      </c>
      <c r="H68" s="95">
        <v>3</v>
      </c>
      <c r="I68" s="95"/>
      <c r="J68" s="95"/>
      <c r="K68" s="91">
        <v>0</v>
      </c>
    </row>
    <row r="69" spans="1:19">
      <c r="A69" s="127" t="s">
        <v>53</v>
      </c>
      <c r="B69" s="128" t="s">
        <v>61</v>
      </c>
      <c r="C69" s="126" t="s">
        <v>145</v>
      </c>
      <c r="D69" s="91" t="s">
        <v>104</v>
      </c>
      <c r="E69" s="91" t="s">
        <v>120</v>
      </c>
      <c r="F69" s="95" t="s">
        <v>142</v>
      </c>
      <c r="G69" s="95">
        <v>15</v>
      </c>
      <c r="H69" s="95">
        <v>3</v>
      </c>
      <c r="I69" s="95"/>
      <c r="J69" s="95"/>
      <c r="K69" s="91">
        <v>0</v>
      </c>
    </row>
    <row r="70" spans="1:19">
      <c r="A70" s="127" t="s">
        <v>53</v>
      </c>
      <c r="B70" s="128" t="s">
        <v>61</v>
      </c>
      <c r="C70" s="126" t="s">
        <v>146</v>
      </c>
      <c r="D70" s="91" t="s">
        <v>93</v>
      </c>
      <c r="E70" s="91" t="s">
        <v>130</v>
      </c>
      <c r="F70" s="95" t="s">
        <v>147</v>
      </c>
      <c r="G70" s="95">
        <v>6</v>
      </c>
      <c r="H70" s="95">
        <v>2</v>
      </c>
      <c r="I70" s="95"/>
      <c r="J70" s="95"/>
      <c r="K70" s="91">
        <v>0</v>
      </c>
    </row>
    <row r="71" spans="1:19">
      <c r="A71" s="127" t="s">
        <v>53</v>
      </c>
      <c r="B71" s="128" t="s">
        <v>61</v>
      </c>
      <c r="C71" s="126" t="s">
        <v>148</v>
      </c>
      <c r="D71" s="91" t="s">
        <v>93</v>
      </c>
      <c r="E71" s="91" t="s">
        <v>135</v>
      </c>
      <c r="F71" s="95" t="s">
        <v>147</v>
      </c>
      <c r="G71" s="95">
        <v>50</v>
      </c>
      <c r="H71" s="95">
        <v>1</v>
      </c>
      <c r="I71" s="95"/>
      <c r="J71" s="95"/>
      <c r="K71" s="91">
        <v>0</v>
      </c>
    </row>
    <row r="72" spans="1:19">
      <c r="A72" s="127" t="s">
        <v>53</v>
      </c>
      <c r="B72" s="128" t="s">
        <v>61</v>
      </c>
      <c r="C72" s="126" t="s">
        <v>149</v>
      </c>
      <c r="D72" s="91" t="s">
        <v>93</v>
      </c>
      <c r="E72" s="91" t="s">
        <v>125</v>
      </c>
      <c r="F72" s="95" t="s">
        <v>147</v>
      </c>
      <c r="G72" s="95">
        <v>40</v>
      </c>
      <c r="H72" s="95">
        <v>2</v>
      </c>
      <c r="I72" s="95"/>
      <c r="J72" s="95"/>
      <c r="K72" s="91">
        <v>0</v>
      </c>
    </row>
    <row r="73" spans="1:19">
      <c r="A73" s="127" t="s">
        <v>53</v>
      </c>
      <c r="B73" s="128" t="s">
        <v>61</v>
      </c>
      <c r="C73" s="126" t="s">
        <v>150</v>
      </c>
      <c r="D73" s="91" t="s">
        <v>96</v>
      </c>
      <c r="E73" s="91" t="s">
        <v>130</v>
      </c>
      <c r="F73" s="95" t="s">
        <v>147</v>
      </c>
      <c r="G73" s="95">
        <v>50</v>
      </c>
      <c r="H73" s="95">
        <v>3</v>
      </c>
      <c r="I73" s="95"/>
      <c r="J73" s="95"/>
      <c r="K73" s="91">
        <v>0</v>
      </c>
    </row>
    <row r="74" spans="1:19">
      <c r="A74" s="127" t="s">
        <v>53</v>
      </c>
      <c r="B74" s="128" t="s">
        <v>61</v>
      </c>
      <c r="C74" s="126" t="s">
        <v>151</v>
      </c>
      <c r="D74" s="91" t="s">
        <v>93</v>
      </c>
      <c r="E74" s="91" t="s">
        <v>120</v>
      </c>
      <c r="F74" s="95" t="s">
        <v>152</v>
      </c>
      <c r="G74" s="95">
        <v>5</v>
      </c>
      <c r="H74" s="95">
        <v>3</v>
      </c>
      <c r="I74" s="95"/>
      <c r="J74" s="95"/>
      <c r="K74" s="91">
        <v>0</v>
      </c>
    </row>
    <row r="75" spans="1:19">
      <c r="A75" s="127" t="s">
        <v>53</v>
      </c>
      <c r="B75" s="128" t="s">
        <v>61</v>
      </c>
      <c r="C75" s="126" t="s">
        <v>153</v>
      </c>
      <c r="D75" s="91" t="s">
        <v>93</v>
      </c>
      <c r="E75" s="91" t="s">
        <v>130</v>
      </c>
      <c r="F75" s="95" t="s">
        <v>152</v>
      </c>
      <c r="G75" s="95">
        <v>25</v>
      </c>
      <c r="H75" s="95">
        <v>2</v>
      </c>
      <c r="I75" s="95"/>
      <c r="J75" s="95"/>
      <c r="K75" s="91">
        <v>0</v>
      </c>
    </row>
    <row r="76" spans="1:19">
      <c r="A76" s="127" t="s">
        <v>53</v>
      </c>
      <c r="B76" s="128" t="s">
        <v>61</v>
      </c>
      <c r="C76" s="126" t="s">
        <v>154</v>
      </c>
      <c r="D76" s="91" t="s">
        <v>93</v>
      </c>
      <c r="E76" s="91" t="s">
        <v>135</v>
      </c>
      <c r="F76" s="95" t="s">
        <v>152</v>
      </c>
      <c r="G76" s="95">
        <v>30</v>
      </c>
      <c r="H76" s="95">
        <v>1</v>
      </c>
      <c r="I76" s="95"/>
      <c r="J76" s="95"/>
      <c r="K76" s="91">
        <v>0</v>
      </c>
    </row>
    <row r="77" spans="1:19">
      <c r="A77" s="127" t="s">
        <v>53</v>
      </c>
      <c r="B77" s="128" t="s">
        <v>61</v>
      </c>
      <c r="C77" s="126" t="s">
        <v>155</v>
      </c>
      <c r="D77" s="91" t="s">
        <v>93</v>
      </c>
      <c r="E77" s="91" t="s">
        <v>125</v>
      </c>
      <c r="F77" s="95" t="s">
        <v>152</v>
      </c>
      <c r="G77" s="95">
        <v>15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CD1ADC7-BC48-41E5-883B-93E8E43B842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EACE133-00EB-49EF-899D-09CBAEE7D6D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8658D55-CBDA-477E-9B51-AFF8308E25AF}">
      <formula1>1</formula1>
      <formula2>14</formula2>
    </dataValidation>
    <dataValidation type="textLength" allowBlank="1" showInputMessage="1" showErrorMessage="1" errorTitle="Code Sandre station" error="Chaîne de 8 caractères numériques" sqref="B23" xr:uid="{887B1922-0B52-4B36-9F83-1D5255B12DE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254BCA9-D620-405D-A283-BE3C9BD4F94C}">
      <formula1>$R$2:$R$29</formula1>
    </dataValidation>
    <dataValidation type="list" allowBlank="1" sqref="D66" xr:uid="{F13CAC5E-1F1D-45D6-84F6-8135BAD46BA8}">
      <formula1>"S1, S2, S3, S9, S10, S11, S18, S24, S25, S28, S29, S30"</formula1>
    </dataValidation>
    <dataValidation type="list" allowBlank="1" errorTitle="Choisir une des 4 catégories" error="Vous devez indiquer une des 4 catégories de la liste déroulante" sqref="I39:I50" xr:uid="{2E004D98-3CAF-487D-A5D0-A0DC3503A1F8}">
      <formula1>"D, M, MNR, P"</formula1>
    </dataValidation>
    <dataValidation type="list" allowBlank="1" errorTitle="Abondance végétation de 0 à 5" sqref="K66:K77" xr:uid="{22C9B579-40A7-42DA-A46F-7DEEF02D2330}">
      <formula1>"0, 1, 2, 3, 4, 5"</formula1>
    </dataValidation>
    <dataValidation type="list" allowBlank="1" errorTitle="Stabilité ou non du substrat" sqref="I66" xr:uid="{1FB92928-6B67-437E-95B8-C27C3E12BADC}">
      <formula1>"stable , moyennement stable , instable"</formula1>
    </dataValidation>
    <dataValidation type="list" allowBlank="1" errorTitle="Intensité du comatage de 0 à 5" sqref="H66" xr:uid="{F716C2D5-C15F-44A3-9292-9B94F3D524D1}">
      <formula1>"0, 1, 2, 3, 4, 5"</formula1>
    </dataValidation>
    <dataValidation type="list" allowBlank="1" errorTitle="Bocal de regroupement" sqref="F66" xr:uid="{8EF202F0-AA5A-4628-A0EE-068873915D93}">
      <formula1>"PhA , PhB, PhC"</formula1>
    </dataValidation>
    <dataValidation allowBlank="1" showErrorMessage="1" errorTitle="Altitude en mètres" sqref="K23:N23" xr:uid="{57D6AA50-F800-48E1-BD36-B2C0A033A894}"/>
    <dataValidation type="list" allowBlank="1" showInputMessage="1" sqref="D67:D77" xr:uid="{32D1C7B6-F2A0-440E-B7C7-8F44BDFA7D0F}">
      <formula1>"S1, S2, S3, S9, S10, S11, S18, S24, S25, S28, S29, S30"</formula1>
    </dataValidation>
    <dataValidation type="list" allowBlank="1" errorTitle="Codage SANDRE svp" sqref="E66:E77" xr:uid="{97EE5240-FAE6-45E0-9580-C1386469824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1E6CF7B-4BA5-466D-AA48-B3FA66D55DE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F25861D-7460-4E37-8688-BBB4B144797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36E541A-2724-47FB-AA14-59D1A012E82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8A8028D-1AEE-43BA-A700-DB2AECE0B16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8F1DA60-A775-48C2-8B3D-2C3C330C41F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18601A0-2631-449D-8FAD-7C61239DC81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8F20BDE-2137-49A5-96C3-D26BE777A39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C5C121A-3C3D-4DCA-BF6B-84857EE5539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FECCAF3-578D-4410-A55F-CD680953EA3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25DC932-F5D6-47AA-8205-DA82C570125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1AF7758-ECB3-4242-B5E0-DD2CD65AADF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6A8D861-8641-4074-8A2D-00C4EE5D913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E25A0E7-5B78-42F4-A73B-D775BE33643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57B4103-0646-4151-9504-1912BCB683F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2021-08-31T05:54:17Z</dcterms:created>
  <dcterms:modified xsi:type="dcterms:W3CDTF">2021-08-31T05:54:18Z</dcterms:modified>
</cp:coreProperties>
</file>