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VI\18017_DURVI_exports\"/>
    </mc:Choice>
  </mc:AlternateContent>
  <xr:revisionPtr revIDLastSave="0" documentId="13_ncr:1_{5DC76A07-25BB-403F-A639-F23AC80EF4E2}" xr6:coauthVersionLast="43" xr6:coauthVersionMax="43" xr10:uidLastSave="{00000000-0000-0000-0000-000000000000}"/>
  <bookViews>
    <workbookView xWindow="-120" yWindow="-120" windowWidth="24240" windowHeight="13140" xr2:uid="{F8E7041B-FB57-4892-B7B7-739E711E506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<sst xmlns="http://schemas.openxmlformats.org/spreadsheetml/2006/main" count="979" uniqueCount="329">
  <si>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</si>
  <si>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</si>
  <si>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</si>
  <si>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</si>
  <si>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</si>
  <si>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</si>
  <si>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</si>
  <si>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</si>
  <si>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</si>
  <si>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</si>
  <si>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</si>
  <si>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</si>
  <si>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</si>
  <si>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</si>
  <si>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</si>
  <si>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</si>
  <si>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</si>
  <si>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</si>
  <si>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</si>
  <si>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</si>
  <si>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</si>
  <si>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</si>
  <si>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</si>
  <si>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</si>
  <si>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</si>
  <si>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</si>
  <si>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</si>
  <si>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</si>
  <si>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</si>
  <si>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</si>
  <si>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</si>
  <si>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</si>
  <si>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</si>
  <si>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</si>
  <si>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</si>
  <si>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</si>
  <si>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</si>
  <si>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</si>
  <si>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</si>
  <si>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</si>
  <si>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</si>
  <si>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</si>
  <si>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</si>
  <si>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</si>
  <si>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</si>
  <si>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</si>
  <si>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</si>
  <si>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</si>
  <si>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</si>
  <si>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</si>
  <si>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</si>
  <si>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</si>
  <si>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</si>
  <si>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</si>
  <si>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</si>
  <si>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06159800</t>
  </si>
  <si>
    <t>DURANCE</t>
  </si>
  <si>
    <t>DURANCE A VINON-SUR-VERDON</t>
  </si>
  <si>
    <t>VINON-SUR-VERDON</t>
  </si>
  <si>
    <t>Réseau de contrôle opérationnel</t>
  </si>
  <si>
    <t>facultatif #</t>
  </si>
  <si>
    <t>CODE_OPERATION</t>
  </si>
  <si>
    <t>TYPO_NATIONALE</t>
  </si>
  <si>
    <t>18/07/2018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</si>
  <si>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</si>
  <si>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</si>
  <si>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</si>
  <si>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</si>
  <si>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</si>
  <si>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</si>
  <si>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</si>
  <si>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</si>
  <si>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</si>
  <si>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</si>
  <si>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</si>
  <si>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</si>
  <si>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</si>
  <si>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</si>
  <si>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</si>
  <si>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</si>
  <si>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</si>
  <si>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</si>
  <si>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</si>
  <si>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</si>
  <si>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</si>
  <si>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</si>
  <si>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</si>
  <si>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</si>
  <si>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</si>
  <si>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</si>
  <si>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</si>
  <si>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</si>
  <si>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</si>
  <si>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</si>
  <si>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</si>
  <si>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</si>
  <si>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</si>
  <si>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</si>
  <si>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</si>
  <si>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</si>
  <si>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</si>
  <si>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</si>
  <si>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</si>
  <si>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</si>
  <si>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</si>
  <si>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</si>
  <si>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</si>
  <si>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</si>
  <si>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</si>
  <si>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</si>
  <si>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</si>
  <si>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</si>
  <si>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</si>
  <si>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</si>
  <si>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</si>
  <si>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</si>
  <si>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</si>
  <si>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</si>
  <si>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</si>
  <si>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</si>
  <si>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</si>
  <si>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</si>
  <si>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</si>
  <si>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</si>
  <si>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</si>
  <si>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</si>
  <si>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</si>
  <si>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</si>
  <si>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</si>
  <si>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</si>
  <si>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</si>
  <si>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</si>
  <si>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</si>
  <si>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</si>
  <si>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</si>
  <si>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</si>
  <si>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</si>
  <si>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</si>
  <si>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</si>
  <si>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</si>
  <si>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</si>
  <si>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</si>
  <si>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</si>
  <si>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</si>
  <si>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</si>
  <si>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</si>
  <si>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</si>
  <si>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</si>
  <si>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</si>
  <si>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</si>
  <si>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</si>
  <si>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</si>
  <si>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</si>
  <si>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</si>
  <si>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</si>
  <si>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</si>
  <si>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</si>
  <si>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</si>
  <si>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</si>
  <si>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</si>
  <si>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</si>
  <si>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</si>
  <si>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</si>
  <si>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</si>
  <si>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</si>
  <si>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</si>
  <si>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</si>
  <si>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</si>
  <si>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</si>
  <si>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</si>
  <si>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</si>
  <si>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</si>
  <si>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</si>
  <si>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</si>
  <si>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</si>
  <si>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</si>
  <si>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</si>
  <si>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</si>
  <si>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</si>
  <si>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</si>
  <si>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</si>
  <si>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</si>
  <si>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</si>
  <si>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</si>
  <si>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</si>
  <si>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</si>
  <si>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</si>
  <si>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</si>
  <si>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</si>
  <si>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</si>
  <si>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</si>
  <si>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</si>
  <si>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</si>
  <si>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</si>
  <si>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</si>
  <si>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</si>
  <si>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</si>
  <si>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</si>
  <si>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</si>
  <si>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</si>
  <si>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</si>
  <si>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Choroterpes</t>
  </si>
  <si>
    <t>474</t>
  </si>
  <si>
    <t>Oligoneuriella</t>
  </si>
  <si>
    <t>394</t>
  </si>
  <si>
    <t>Micronecta</t>
  </si>
  <si>
    <t>719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</si>
  <si>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</si>
  <si>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</si>
  <si>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</si>
  <si>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</si>
  <si>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</si>
  <si>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</si>
  <si>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</si>
  <si>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</si>
  <si>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</si>
  <si>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</si>
  <si>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sF. Hydrophilinae</t>
  </si>
  <si>
    <t>2517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</si>
  <si>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</si>
  <si>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</si>
  <si>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</si>
  <si>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</si>
  <si>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</si>
  <si>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</si>
  <si>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</si>
  <si>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</si>
  <si>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</si>
  <si>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</si>
  <si>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ODONATA</t>
  </si>
  <si>
    <t>648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</si>
  <si>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</si>
  <si>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</si>
  <si>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</si>
  <si>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</si>
  <si>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</si>
  <si>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</si>
  <si>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</si>
  <si>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</si>
  <si>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HYDRACARIENS = Hydracarina</t>
  </si>
  <si>
    <t>906</t>
  </si>
  <si>
    <t>présence</t>
  </si>
  <si>
    <t>Hydrobiidae</t>
  </si>
  <si>
    <t>973</t>
  </si>
  <si>
    <t>OLIGOCHAETA</t>
  </si>
  <si>
    <t>933</t>
  </si>
  <si>
    <t>Tricladida</t>
  </si>
  <si>
    <t>1054</t>
  </si>
  <si>
    <t>Dugesiidae</t>
  </si>
  <si>
    <t>1055</t>
  </si>
  <si>
    <t>18690155900069</t>
  </si>
  <si>
    <t>AERMC</t>
  </si>
  <si>
    <t>DURVI_2018-07-18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</si>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</sst>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86D619B7-9E50-4FE1-8957-8945EEA98A74}"/>
    <cellStyle name="Normal_résultats" xfId="1" xr:uid="{6C2A1F9C-40D7-4816-A128-3DF9474CB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782C-6316-4766-A0E9-AF61B82A499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253</v>
      </c>
      <c r="B1" s="168"/>
      <c r="C1" s="169"/>
      <c r="D1" s="169"/>
      <c r="E1" s="169"/>
      <c r="F1" s="169"/>
      <c r="G1" s="169"/>
      <c r="H1" s="169"/>
      <c r="I1" s="170" t="s">
        <v>254</v>
      </c>
      <c r="J1" s="171" t="s">
        <v>253</v>
      </c>
      <c r="K1" s="172"/>
      <c r="L1" s="169"/>
      <c r="M1" s="169"/>
      <c r="N1" s="169"/>
      <c r="O1" s="169"/>
      <c r="P1" s="173"/>
      <c r="Q1" s="174"/>
      <c r="R1" s="170" t="s">
        <v>255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256</v>
      </c>
      <c r="D5" s="187" t="s">
        <v>21</v>
      </c>
      <c r="E5" s="186" t="s">
        <v>257</v>
      </c>
      <c r="F5" s="188" t="s">
        <v>258</v>
      </c>
      <c r="G5" s="186" t="s">
        <v>259</v>
      </c>
      <c r="H5" s="188" t="s">
        <v>260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6159800</v>
      </c>
      <c r="B6" s="196" t="s">
        <v>56</v>
      </c>
      <c r="C6" s="196" t="s">
        <v>57</v>
      </c>
      <c r="D6" s="197" t="s">
        <v>63</v>
      </c>
      <c r="E6" s="198">
        <v>924601.7630832562</v>
      </c>
      <c r="F6" s="198">
        <v>6300310.8585047657</v>
      </c>
      <c r="G6" s="198">
        <v>924666.50305347657</v>
      </c>
      <c r="H6" s="199">
        <v>6299847.2289901441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262</v>
      </c>
      <c r="F10" s="226"/>
      <c r="G10" s="227"/>
      <c r="H10" s="184"/>
      <c r="I10" s="184"/>
      <c r="J10" s="221" t="s">
        <v>263</v>
      </c>
      <c r="K10" s="222" t="s">
        <v>264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265</v>
      </c>
      <c r="C12" s="232">
        <v>83.8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266</v>
      </c>
      <c r="C13" s="235">
        <v>470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267</v>
      </c>
      <c r="C14" s="235">
        <v>58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268</v>
      </c>
      <c r="C15" s="240">
        <v>27260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269</v>
      </c>
      <c r="C16" s="249">
        <v>1363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270</v>
      </c>
      <c r="K18" s="256" t="s">
        <v>83</v>
      </c>
      <c r="L18" s="257" t="s">
        <v>116</v>
      </c>
      <c r="M18" s="257" t="s">
        <v>263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89</v>
      </c>
      <c r="L19" s="253" t="s">
        <v>129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129</v>
      </c>
      <c r="M20" s="253" t="s">
        <v>146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107</v>
      </c>
      <c r="L21" s="253" t="s">
        <v>124</v>
      </c>
      <c r="M21" s="253" t="s">
        <v>146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134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271</v>
      </c>
      <c r="D23" s="218"/>
      <c r="E23" s="218"/>
      <c r="F23" s="266"/>
      <c r="J23" s="262" t="s">
        <v>150</v>
      </c>
      <c r="K23" s="253" t="s">
        <v>96</v>
      </c>
      <c r="L23" s="253" t="s">
        <v>139</v>
      </c>
      <c r="M23" s="253" t="s">
        <v>151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96</v>
      </c>
      <c r="L24" s="253" t="s">
        <v>134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272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99</v>
      </c>
      <c r="L25" s="253" t="s">
        <v>139</v>
      </c>
      <c r="M25" s="253" t="s">
        <v>151</v>
      </c>
      <c r="N25" s="260">
        <v>40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273</v>
      </c>
      <c r="D26" s="222"/>
      <c r="E26" s="222"/>
      <c r="F26" s="269"/>
      <c r="J26" s="262" t="s">
        <v>155</v>
      </c>
      <c r="K26" s="253" t="s">
        <v>112</v>
      </c>
      <c r="L26" s="253" t="s">
        <v>134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257</v>
      </c>
      <c r="B27" s="268"/>
      <c r="C27" s="207" t="s">
        <v>274</v>
      </c>
      <c r="D27" s="207"/>
      <c r="E27" s="207"/>
      <c r="F27" s="269"/>
      <c r="J27" s="262" t="s">
        <v>156</v>
      </c>
      <c r="K27" s="253" t="s">
        <v>96</v>
      </c>
      <c r="L27" s="253" t="s">
        <v>129</v>
      </c>
      <c r="M27" s="253" t="s">
        <v>157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258</v>
      </c>
      <c r="B28" s="268"/>
      <c r="C28" s="207" t="s">
        <v>275</v>
      </c>
      <c r="D28" s="207"/>
      <c r="E28" s="207"/>
      <c r="F28" s="269"/>
      <c r="J28" s="262" t="s">
        <v>158</v>
      </c>
      <c r="K28" s="253" t="s">
        <v>96</v>
      </c>
      <c r="L28" s="253" t="s">
        <v>124</v>
      </c>
      <c r="M28" s="253" t="s">
        <v>157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259</v>
      </c>
      <c r="B29" s="268"/>
      <c r="C29" s="207" t="s">
        <v>276</v>
      </c>
      <c r="D29" s="207"/>
      <c r="E29" s="207"/>
      <c r="F29" s="269"/>
      <c r="J29" s="262" t="s">
        <v>159</v>
      </c>
      <c r="K29" s="253" t="s">
        <v>96</v>
      </c>
      <c r="L29" s="253" t="s">
        <v>139</v>
      </c>
      <c r="M29" s="253" t="s">
        <v>157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260</v>
      </c>
      <c r="B30" s="268"/>
      <c r="C30" s="207" t="s">
        <v>277</v>
      </c>
      <c r="D30" s="207"/>
      <c r="E30" s="207"/>
      <c r="F30" s="269"/>
      <c r="J30" s="270" t="s">
        <v>160</v>
      </c>
      <c r="K30" s="271" t="s">
        <v>96</v>
      </c>
      <c r="L30" s="271" t="s">
        <v>134</v>
      </c>
      <c r="M30" s="271" t="s">
        <v>157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265</v>
      </c>
      <c r="B31" s="268"/>
      <c r="C31" s="207" t="s">
        <v>278</v>
      </c>
      <c r="D31" s="207"/>
      <c r="E31" s="211"/>
      <c r="F31" s="269"/>
    </row>
    <row r="32" spans="1:19" ht="14.25" customHeight="1">
      <c r="A32" s="267" t="s">
        <v>266</v>
      </c>
      <c r="B32" s="268"/>
      <c r="C32" s="207" t="s">
        <v>279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267</v>
      </c>
      <c r="B33" s="274"/>
      <c r="C33" s="207" t="s">
        <v>280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268</v>
      </c>
      <c r="B34" s="274"/>
      <c r="C34" s="207" t="s">
        <v>281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269</v>
      </c>
      <c r="B35" s="274"/>
      <c r="C35" s="222" t="s">
        <v>282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283</v>
      </c>
      <c r="B36" s="274"/>
      <c r="C36" s="222" t="s">
        <v>284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285</v>
      </c>
      <c r="B37" s="284"/>
      <c r="C37" s="243" t="s">
        <v>286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253</v>
      </c>
      <c r="B41" s="172"/>
      <c r="C41" s="169"/>
      <c r="D41" s="169"/>
      <c r="E41" s="169"/>
      <c r="F41" s="169"/>
      <c r="G41" s="170" t="s">
        <v>287</v>
      </c>
      <c r="H41" s="171" t="s">
        <v>253</v>
      </c>
      <c r="I41" s="172"/>
      <c r="J41" s="169"/>
      <c r="K41" s="169"/>
      <c r="L41" s="169"/>
      <c r="M41" s="169"/>
      <c r="Q41" s="170" t="s">
        <v>288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290</v>
      </c>
      <c r="B47" s="299"/>
      <c r="C47" s="299"/>
      <c r="D47" s="299"/>
      <c r="E47" s="299"/>
      <c r="F47" s="299"/>
      <c r="G47" s="300"/>
      <c r="H47" s="301" t="s">
        <v>291</v>
      </c>
      <c r="I47" s="302" t="s">
        <v>292</v>
      </c>
      <c r="J47" s="303"/>
      <c r="K47" s="302" t="s">
        <v>293</v>
      </c>
      <c r="L47" s="303"/>
      <c r="M47" s="302" t="s">
        <v>294</v>
      </c>
      <c r="N47" s="303"/>
      <c r="O47" s="302" t="s">
        <v>295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296</v>
      </c>
      <c r="B49" s="311" t="s">
        <v>297</v>
      </c>
      <c r="C49" s="312" t="s">
        <v>84</v>
      </c>
      <c r="D49" s="313" t="s">
        <v>298</v>
      </c>
      <c r="E49" s="314" t="s">
        <v>299</v>
      </c>
      <c r="F49" s="314" t="s">
        <v>300</v>
      </c>
      <c r="G49" s="314" t="s">
        <v>301</v>
      </c>
      <c r="H49" s="315"/>
      <c r="I49" s="310" t="s">
        <v>302</v>
      </c>
      <c r="J49" s="310" t="s">
        <v>303</v>
      </c>
      <c r="K49" s="316" t="s">
        <v>302</v>
      </c>
      <c r="L49" s="317" t="s">
        <v>303</v>
      </c>
      <c r="M49" s="316" t="s">
        <v>302</v>
      </c>
      <c r="N49" s="317" t="s">
        <v>303</v>
      </c>
      <c r="O49" s="316" t="s">
        <v>302</v>
      </c>
      <c r="P49" s="317" t="s">
        <v>303</v>
      </c>
      <c r="Q49" s="318" t="s">
        <v>304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305</v>
      </c>
      <c r="B51" s="329" t="s">
        <v>305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306</v>
      </c>
      <c r="B52" s="337" t="s">
        <v>307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 t="s">
        <v>145</v>
      </c>
      <c r="N52" s="343">
        <v>2</v>
      </c>
      <c r="O52" s="342"/>
      <c r="P52" s="343">
        <v>1</v>
      </c>
      <c r="Q52" s="341">
        <v>1</v>
      </c>
    </row>
    <row r="53" spans="1:256" ht="22.5">
      <c r="A53" s="336" t="s">
        <v>308</v>
      </c>
      <c r="B53" s="337" t="s">
        <v>309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310</v>
      </c>
      <c r="B54" s="337" t="s">
        <v>311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312</v>
      </c>
      <c r="B55" s="337" t="s">
        <v>313</v>
      </c>
      <c r="C55" s="344" t="s">
        <v>96</v>
      </c>
      <c r="D55" s="339">
        <v>7</v>
      </c>
      <c r="E55" s="339">
        <v>80</v>
      </c>
      <c r="F55" s="340" t="s">
        <v>97</v>
      </c>
      <c r="G55" s="341"/>
      <c r="H55" s="324"/>
      <c r="I55" s="341" t="s">
        <v>314</v>
      </c>
      <c r="J55" s="341">
        <v>4</v>
      </c>
      <c r="K55" s="342" t="s">
        <v>315</v>
      </c>
      <c r="L55" s="343">
        <v>3</v>
      </c>
      <c r="M55" s="342" t="s">
        <v>156</v>
      </c>
      <c r="N55" s="343">
        <v>2</v>
      </c>
      <c r="O55" s="342" t="s">
        <v>158</v>
      </c>
      <c r="P55" s="343">
        <v>1</v>
      </c>
      <c r="Q55" s="341">
        <v>6</v>
      </c>
    </row>
    <row r="56" spans="1:256" ht="33.75">
      <c r="A56" s="336" t="s">
        <v>316</v>
      </c>
      <c r="B56" s="337" t="s">
        <v>317</v>
      </c>
      <c r="C56" s="344" t="s">
        <v>99</v>
      </c>
      <c r="D56" s="339">
        <v>6</v>
      </c>
      <c r="E56" s="339">
        <v>10</v>
      </c>
      <c r="F56" s="340" t="s">
        <v>97</v>
      </c>
      <c r="G56" s="341"/>
      <c r="H56" s="324"/>
      <c r="I56" s="341" t="s">
        <v>154</v>
      </c>
      <c r="J56" s="341">
        <v>4</v>
      </c>
      <c r="K56" s="342"/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318</v>
      </c>
      <c r="B57" s="337" t="s">
        <v>319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320</v>
      </c>
      <c r="B58" s="337" t="s">
        <v>321</v>
      </c>
      <c r="C58" s="338" t="s">
        <v>103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 t="s">
        <v>149</v>
      </c>
      <c r="L58" s="343">
        <v>3</v>
      </c>
      <c r="M58" s="342"/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322</v>
      </c>
      <c r="B59" s="337" t="s">
        <v>323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324</v>
      </c>
      <c r="B60" s="337" t="s">
        <v>325</v>
      </c>
      <c r="C60" s="338" t="s">
        <v>107</v>
      </c>
      <c r="D60" s="339">
        <v>2</v>
      </c>
      <c r="E60" s="339">
        <v>1</v>
      </c>
      <c r="F60" s="340" t="s">
        <v>90</v>
      </c>
      <c r="G60" s="341"/>
      <c r="H60" s="324"/>
      <c r="I60" s="341"/>
      <c r="J60" s="341"/>
      <c r="K60" s="342"/>
      <c r="L60" s="343"/>
      <c r="M60" s="342"/>
      <c r="N60" s="343"/>
      <c r="O60" s="342" t="s">
        <v>148</v>
      </c>
      <c r="P60" s="343">
        <v>1</v>
      </c>
      <c r="Q60" s="341">
        <v>1</v>
      </c>
    </row>
    <row r="61" spans="1:256">
      <c r="A61" s="336" t="s">
        <v>326</v>
      </c>
      <c r="B61" s="337" t="s">
        <v>326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327</v>
      </c>
      <c r="B62" s="346" t="s">
        <v>328</v>
      </c>
      <c r="C62" s="347" t="s">
        <v>112</v>
      </c>
      <c r="D62" s="348">
        <v>0</v>
      </c>
      <c r="E62" s="348">
        <v>6</v>
      </c>
      <c r="F62" s="349" t="s">
        <v>97</v>
      </c>
      <c r="G62" s="350"/>
      <c r="H62" s="324"/>
      <c r="I62" s="350"/>
      <c r="J62" s="350">
        <v>2</v>
      </c>
      <c r="K62" s="351" t="s">
        <v>155</v>
      </c>
      <c r="L62" s="352">
        <v>3</v>
      </c>
      <c r="M62" s="351"/>
      <c r="N62" s="352">
        <v>1</v>
      </c>
      <c r="O62" s="351"/>
      <c r="P62" s="352"/>
      <c r="Q62" s="350">
        <v>1</v>
      </c>
    </row>
    <row r="63" spans="1:256" ht="27.75" customHeight="1" thickBot="1">
      <c r="H63" s="353" t="s">
        <v>304</v>
      </c>
      <c r="I63" s="354">
        <v>3</v>
      </c>
      <c r="J63" s="355"/>
      <c r="K63" s="354">
        <v>4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A7F75325-2AA5-4BA6-824F-23600145BDBB}">
      <formula1>36891</formula1>
      <formula2>71558</formula2>
    </dataValidation>
    <dataValidation type="textLength" allowBlank="1" showInputMessage="1" showErrorMessage="1" sqref="A18:E18" xr:uid="{421240F5-8964-4143-9322-D351B9DF5F16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DBE2-4F88-4970-9F37-B781E69983E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4197</v>
      </c>
      <c r="G23" s="32">
        <v>924691</v>
      </c>
      <c r="H23" s="32">
        <v>6300256</v>
      </c>
      <c r="I23" s="32">
        <v>271</v>
      </c>
      <c r="J23" s="32" t="s">
        <v>59</v>
      </c>
      <c r="K23" s="31">
        <v>924601.7630832562</v>
      </c>
      <c r="L23" s="31">
        <v>6300310.8585047657</v>
      </c>
      <c r="M23" s="31">
        <v>924666.50305347657</v>
      </c>
      <c r="N23" s="31">
        <v>6299847.2289901441</v>
      </c>
      <c r="O23" s="32">
        <v>83.8</v>
      </c>
      <c r="P23" s="32">
        <v>470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251</v>
      </c>
      <c r="B26" s="39" t="s">
        <v>252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58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10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90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6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89</v>
      </c>
      <c r="E66" s="89" t="s">
        <v>129</v>
      </c>
      <c r="F66" s="89" t="s">
        <v>146</v>
      </c>
      <c r="G66" s="89">
        <v>15</v>
      </c>
      <c r="H66" s="89"/>
      <c r="I66" s="89">
        <v>4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25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107</v>
      </c>
      <c r="E68" s="89" t="s">
        <v>124</v>
      </c>
      <c r="F68" s="89" t="s">
        <v>146</v>
      </c>
      <c r="G68" s="92">
        <v>20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103</v>
      </c>
      <c r="E69" s="89" t="s">
        <v>134</v>
      </c>
      <c r="F69" s="89" t="s">
        <v>146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139</v>
      </c>
      <c r="F70" s="89" t="s">
        <v>151</v>
      </c>
      <c r="G70" s="92">
        <v>40</v>
      </c>
      <c r="H70" s="89"/>
      <c r="I70" s="89">
        <v>2</v>
      </c>
      <c r="J70" s="92" t="s">
        <v>152</v>
      </c>
      <c r="K70" s="89">
        <v>3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96</v>
      </c>
      <c r="E71" s="89" t="s">
        <v>134</v>
      </c>
      <c r="F71" s="89" t="s">
        <v>151</v>
      </c>
      <c r="G71" s="92">
        <v>20</v>
      </c>
      <c r="H71" s="89"/>
      <c r="I71" s="89">
        <v>2</v>
      </c>
      <c r="J71" s="92" t="s">
        <v>152</v>
      </c>
      <c r="K71" s="89">
        <v>3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99</v>
      </c>
      <c r="E72" s="89" t="s">
        <v>139</v>
      </c>
      <c r="F72" s="89" t="s">
        <v>151</v>
      </c>
      <c r="G72" s="92">
        <v>40</v>
      </c>
      <c r="H72" s="89"/>
      <c r="I72" s="89">
        <v>3</v>
      </c>
      <c r="J72" s="92" t="s">
        <v>152</v>
      </c>
      <c r="K72" s="89">
        <v>3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112</v>
      </c>
      <c r="E73" s="89" t="s">
        <v>134</v>
      </c>
      <c r="F73" s="89" t="s">
        <v>151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96</v>
      </c>
      <c r="E74" s="89" t="s">
        <v>129</v>
      </c>
      <c r="F74" s="89" t="s">
        <v>157</v>
      </c>
      <c r="G74" s="92">
        <v>15</v>
      </c>
      <c r="H74" s="89"/>
      <c r="I74" s="89">
        <v>4</v>
      </c>
      <c r="J74" s="92" t="s">
        <v>152</v>
      </c>
      <c r="K74" s="89">
        <v>3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96</v>
      </c>
      <c r="E75" s="89" t="s">
        <v>124</v>
      </c>
      <c r="F75" s="89" t="s">
        <v>157</v>
      </c>
      <c r="G75" s="92">
        <v>10</v>
      </c>
      <c r="H75" s="89"/>
      <c r="I75" s="89">
        <v>4</v>
      </c>
      <c r="J75" s="92" t="s">
        <v>152</v>
      </c>
      <c r="K75" s="89">
        <v>3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96</v>
      </c>
      <c r="E76" s="89" t="s">
        <v>139</v>
      </c>
      <c r="F76" s="89" t="s">
        <v>157</v>
      </c>
      <c r="G76" s="92">
        <v>30</v>
      </c>
      <c r="H76" s="89"/>
      <c r="I76" s="89">
        <v>2</v>
      </c>
      <c r="J76" s="92" t="s">
        <v>152</v>
      </c>
      <c r="K76" s="89">
        <v>3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96</v>
      </c>
      <c r="E77" s="89" t="s">
        <v>134</v>
      </c>
      <c r="F77" s="89" t="s">
        <v>157</v>
      </c>
      <c r="G77" s="92">
        <v>30</v>
      </c>
      <c r="H77" s="89"/>
      <c r="I77" s="89">
        <v>3</v>
      </c>
      <c r="J77" s="92" t="s">
        <v>152</v>
      </c>
      <c r="K77" s="89">
        <v>3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>
        <v>32</v>
      </c>
      <c r="G88" s="92">
        <v>30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/>
      <c r="F89" s="92">
        <v>2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13</v>
      </c>
      <c r="F90" s="92">
        <v>32</v>
      </c>
      <c r="G90" s="92">
        <v>84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/>
      <c r="F91" s="92"/>
      <c r="G91" s="92">
        <v>4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/>
      <c r="F92" s="92">
        <v>10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/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100</v>
      </c>
      <c r="F95" s="92">
        <v>52</v>
      </c>
      <c r="G95" s="92">
        <v>94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2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116</v>
      </c>
      <c r="F97" s="92">
        <v>42</v>
      </c>
      <c r="G97" s="92">
        <v>140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4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5</v>
      </c>
      <c r="F99" s="92"/>
      <c r="G99" s="92">
        <v>5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4</v>
      </c>
      <c r="F100" s="92">
        <v>27</v>
      </c>
      <c r="G100" s="92">
        <v>22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>
        <v>3</v>
      </c>
      <c r="F101" s="92">
        <v>17</v>
      </c>
      <c r="G101" s="92">
        <v>16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2</v>
      </c>
      <c r="F102" s="92">
        <v>1</v>
      </c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/>
      <c r="F103" s="92">
        <v>9</v>
      </c>
      <c r="G103" s="92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/>
      <c r="F104" s="92">
        <v>1</v>
      </c>
      <c r="G104" s="92">
        <v>36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14</v>
      </c>
      <c r="F105" s="92"/>
      <c r="G105" s="92">
        <v>4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4</v>
      </c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2</v>
      </c>
      <c r="F109" s="92">
        <v>1</v>
      </c>
      <c r="G109" s="92">
        <v>6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/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7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60</v>
      </c>
      <c r="F113" s="92">
        <v>26</v>
      </c>
      <c r="G113" s="92">
        <v>98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1</v>
      </c>
      <c r="F114" s="92">
        <v>1</v>
      </c>
      <c r="G114" s="92">
        <v>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3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5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6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21</v>
      </c>
      <c r="F121" s="92">
        <v>2</v>
      </c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 t="s">
        <v>241</v>
      </c>
      <c r="F122" s="92" t="s">
        <v>241</v>
      </c>
      <c r="G122" s="92" t="s">
        <v>241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242</v>
      </c>
      <c r="D123" s="133" t="s">
        <v>243</v>
      </c>
      <c r="E123" s="92">
        <v>1</v>
      </c>
      <c r="F123" s="92">
        <v>2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244</v>
      </c>
      <c r="D124" s="133" t="s">
        <v>245</v>
      </c>
      <c r="E124" s="92">
        <v>68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246</v>
      </c>
      <c r="D125" s="133" t="s">
        <v>247</v>
      </c>
      <c r="E125" s="92"/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248</v>
      </c>
      <c r="D126" s="133" t="s">
        <v>249</v>
      </c>
      <c r="E126" s="92"/>
      <c r="F126" s="92">
        <v>1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2BAC13C-9884-4592-BB0B-13F2D12BC1B4}">
      <formula1>$T$2:$T$3</formula1>
    </dataValidation>
    <dataValidation type="list" allowBlank="1" showErrorMessage="1" errorTitle="Bocal de regroupement" sqref="F78" xr:uid="{E152D59A-5422-480D-BEB6-E4E401480735}">
      <formula1>#REF!</formula1>
    </dataValidation>
    <dataValidation type="list" allowBlank="1" showErrorMessage="1" errorTitle="Abondance végétation de 0 à 5" sqref="K78" xr:uid="{B6B9B32D-0199-4B63-A992-3D4EEAC91EE6}">
      <formula1>#REF!</formula1>
    </dataValidation>
    <dataValidation type="list" allowBlank="1" showErrorMessage="1" errorTitle="Intensité du comatage de 0 à 5" sqref="H78" xr:uid="{F290B616-0936-451E-BB38-58C5DD02B2C4}">
      <formula1>#REF!</formula1>
    </dataValidation>
    <dataValidation type="list" allowBlank="1" showErrorMessage="1" errorTitle="Codage SANDRE svp" sqref="E78" xr:uid="{41D0B8A1-7433-489F-BB79-906631851738}">
      <formula1>#REF!</formula1>
    </dataValidation>
    <dataValidation type="list" allowBlank="1" showInputMessage="1" showErrorMessage="1" sqref="D78 IV67:IV78" xr:uid="{7C4BE560-8C43-4C12-A662-B1B9BBDAA9B9}">
      <formula1>#REF!</formula1>
    </dataValidation>
    <dataValidation type="list" allowBlank="1" errorTitle="Codage SANDRE svp" sqref="E66:E77" xr:uid="{D1F9615F-49CC-466E-9C2E-ABF29C1A652E}">
      <formula1>"N1, N3, N5 , N6"</formula1>
    </dataValidation>
    <dataValidation type="list" allowBlank="1" showInputMessage="1" sqref="D67:D77" xr:uid="{9CA527B1-DE9B-40D2-BF36-E72ED1C96A67}">
      <formula1>"S1, S2, S3, S9, S10, S11, S18, S24, S25, S28, S29, S30"</formula1>
    </dataValidation>
    <dataValidation allowBlank="1" showErrorMessage="1" errorTitle="Altitude en mètres" sqref="K23:N23" xr:uid="{B8B33180-5C81-4258-A274-27D5D52A3897}"/>
    <dataValidation type="list" allowBlank="1" errorTitle="Bocal de regroupement" sqref="F66:F77" xr:uid="{07DE363B-FD9F-4E1C-9CA5-A1CFCC21C9FA}">
      <formula1>"PhA , PhB, PhC"</formula1>
    </dataValidation>
    <dataValidation type="list" allowBlank="1" errorTitle="Intensité du comatage de 0 à 5" sqref="H66:H77" xr:uid="{9BB75604-5D72-460D-A61B-6572B2751F2C}">
      <formula1>"0, 1, 2, 3, 4, 5"</formula1>
    </dataValidation>
    <dataValidation type="list" allowBlank="1" errorTitle="Stabilité ou non du substrat" sqref="I66:I77" xr:uid="{63431A48-768B-44B2-AC55-FC875A9179F1}">
      <formula1>"stable , moyennement stable , instable"</formula1>
    </dataValidation>
    <dataValidation type="list" allowBlank="1" errorTitle="Abondance végétation de 0 à 5" sqref="K66:K77" xr:uid="{211CB47A-B954-4A32-BB57-61A142522882}">
      <formula1>"0, 1, 2, 3, 4, 5"</formula1>
    </dataValidation>
    <dataValidation type="list" allowBlank="1" errorTitle="Choisir une des 4 catégories" error="Vous devez indiquer une des 4 catégories de la liste déroulante" sqref="I39:I50" xr:uid="{6DCB0AA7-ED51-41AE-8BBB-3CD15C98DF05}">
      <formula1>"D, M, MNR, P"</formula1>
    </dataValidation>
    <dataValidation type="list" allowBlank="1" sqref="D66" xr:uid="{73FA1460-64B5-4B99-AFB6-66BF881B0D6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9634338-8F7B-4C8F-852D-131E823A432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D01FFE8-8875-4995-BCF1-110F438C9E5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D18B2F4-1DC8-499F-B046-66A999AEBF3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225AB10-65B3-42AA-BD43-46BE7CA14993}">
      <formula1>1</formula1>
      <formula2>3</formula2>
    </dataValidation>
    <dataValidation allowBlank="1" showErrorMessage="1" promptTitle="ATTENTION" prompt="en Lambert II étendu" sqref="G23 E27:E28" xr:uid="{52766906-3614-4BEE-BB7B-3EFF663894B5}"/>
    <dataValidation type="textLength" allowBlank="1" showInputMessage="1" showErrorMessage="1" sqref="A41:E41 IS42:IV42" xr:uid="{1CB81178-0603-410B-8C10-40B0214BE722}">
      <formula1>0</formula1>
      <formula2>50</formula2>
    </dataValidation>
    <dataValidation type="whole" allowBlank="1" showErrorMessage="1" errorTitle="Altitude en mètres" sqref="I23:I28" xr:uid="{9E4192D3-8D7D-4567-8E3E-1DB27AC8970D}">
      <formula1>0</formula1>
      <formula2>4000</formula2>
    </dataValidation>
    <dataValidation type="decimal" allowBlank="1" showErrorMessage="1" errorTitle="Recouvrement en % de 0 à 100" sqref="H39:H50" xr:uid="{4153F846-1E82-48AA-9393-41EB88AC960E}">
      <formula1>0</formula1>
      <formula2>100</formula2>
    </dataValidation>
    <dataValidation type="textLength" operator="equal" allowBlank="1" showErrorMessage="1" errorTitle="Code INSEE selon le type 00000" sqref="F23" xr:uid="{77F1F760-2375-403C-9614-7EEA283E6E6C}">
      <formula1>5</formula1>
      <formula2>0</formula2>
    </dataValidation>
    <dataValidation type="date" allowBlank="1" showErrorMessage="1" errorTitle="Date du prélèvement (jj/mm/aaaa)" sqref="IV40" xr:uid="{3392BEC0-B550-45F6-88BE-8CF8343446A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2019-05-06T08:44:47Z</dcterms:created>
  <dcterms:modified xsi:type="dcterms:W3CDTF">2019-05-06T08:46:01Z</dcterms:modified>
</cp:coreProperties>
</file>