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22002 DURVI\22002_DURVI_exports\"/>
    </mc:Choice>
  </mc:AlternateContent>
  <xr:revisionPtr revIDLastSave="0" documentId="13_ncr:1_{C60B5B03-776F-4FD1-85F0-5BBEB1A8E267}" xr6:coauthVersionLast="36" xr6:coauthVersionMax="36" xr10:uidLastSave="{00000000-0000-0000-0000-000000000000}"/>
  <bookViews>
    <workbookView xWindow="0" yWindow="0" windowWidth="23040" windowHeight="9060" xr2:uid="{4BA8914C-59A6-4B8D-95C9-C27B706D8A8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<sst xmlns="http://schemas.openxmlformats.org/spreadsheetml/2006/main" count="315" uniqueCount="162">
  <si>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</si>
  <si>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</si>
  <si>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</si>
  <si>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</si>
  <si>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</si>
  <si>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</si>
  <si>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</si>
  <si>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</si>
  <si>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</si>
  <si>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</si>
  <si>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</si>
  <si>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</si>
  <si>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</si>
  <si>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</si>
  <si>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</si>
  <si>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</si>
  <si>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</si>
  <si>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</si>
  <si>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</si>
  <si>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</si>
  <si>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</si>
  <si>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</si>
  <si>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</si>
  <si>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</si>
  <si>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</si>
  <si>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</si>
  <si>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</si>
  <si>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</si>
  <si>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</si>
  <si>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</si>
  <si>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</si>
  <si>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</si>
  <si>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</si>
  <si>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</si>
  <si>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</si>
  <si>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</si>
  <si>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</si>
  <si>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</si>
  <si>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</si>
  <si>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</si>
  <si>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</si>
  <si>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</si>
  <si>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</si>
  <si>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</si>
  <si>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</si>
  <si>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</si>
  <si>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</si>
  <si>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</si>
  <si>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</si>
  <si>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</si>
  <si>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</si>
  <si>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</si>
  <si>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</si>
  <si>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06159800</t>
  </si>
  <si>
    <t>DURANCE</t>
  </si>
  <si>
    <t>DURANCE A VINON-SUR-VERDON</t>
  </si>
  <si>
    <t>VINON-SUR-VERDON</t>
  </si>
  <si>
    <t>Réseau de contrôle opérationnel</t>
  </si>
  <si>
    <t>facultatif #</t>
  </si>
  <si>
    <t>CODE_OPERATION</t>
  </si>
  <si>
    <t>TYPO_NATIONALE</t>
  </si>
  <si>
    <t>28/07/2022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</si>
  <si>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</si>
  <si>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</si>
  <si>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</si>
  <si>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</si>
  <si>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</si>
  <si>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</si>
  <si>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</si>
  <si>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</si>
  <si>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</si>
  <si>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</si>
  <si>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</si>
  <si>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</si>
  <si>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</si>
  <si>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</si>
  <si>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</si>
  <si>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</si>
  <si>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</si>
  <si>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</si>
  <si>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</si>
  <si>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</si>
  <si>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</si>
  <si>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</si>
  <si>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</si>
  <si>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</si>
  <si>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</si>
  <si>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</si>
  <si>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</si>
  <si>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</si>
  <si>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</si>
  <si>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</si>
  <si>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</si>
  <si>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</si>
  <si>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</si>
  <si>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</si>
  <si>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</si>
  <si>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</si>
  <si>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</si>
  <si>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</si>
  <si>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</si>
  <si>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</si>
  <si>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</si>
  <si>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</si>
  <si>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</si>
  <si>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</si>
  <si>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</si>
  <si>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</si>
  <si>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</si>
  <si>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</si>
  <si>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</si>
  <si>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</si>
  <si>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</si>
  <si>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</si>
  <si>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</si>
  <si>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</si>
  <si>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</si>
  <si>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</si>
  <si>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</si>
  <si>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</si>
  <si>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</si>
  <si>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</si>
  <si>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</si>
  <si>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</si>
  <si>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</si>
  <si>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</si>
  <si>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</si>
  <si>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</si>
  <si>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</si>
  <si>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</si>
  <si>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</si>
  <si>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</si>
  <si>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</si>
  <si>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</si>
  <si>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</si>
  <si>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</si>
  <si>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</si>
  <si>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</si>
  <si>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</si>
  <si>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</si>
  <si>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</si>
  <si>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</si>
  <si>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</si>
  <si>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</si>
  <si>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</si>
  <si>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</si>
  <si>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</si>
  <si>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</si>
  <si>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</si>
  <si>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</si>
  <si>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</si>
  <si>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</si>
  <si>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</si>
  <si>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</si>
  <si>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</si>
  <si>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</si>
  <si>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</si>
  <si>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</si>
  <si>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</si>
  <si>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</si>
  <si>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DURVI_2022-07-28</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</si>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</sst>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0DF3B32-F265-46BE-A876-29FB40CF09D2}"/>
    <cellStyle name="Normal_résultats" xfId="2" xr:uid="{CB49FD44-B276-410D-84EE-C5B849E30A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22002%20DURVI/22002_DURVI_28-07-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F8C9E-F586-453D-861F-B6DAAA22530C}">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4197</v>
      </c>
      <c r="G23" s="40">
        <v>924691</v>
      </c>
      <c r="H23" s="40">
        <v>6300256</v>
      </c>
      <c r="I23" s="40">
        <v>271</v>
      </c>
      <c r="J23" s="40" t="s">
        <v>57</v>
      </c>
      <c r="K23" s="39">
        <v>924582.14818679751</v>
      </c>
      <c r="L23" s="39">
        <v>6300363.4274571575</v>
      </c>
      <c r="M23" s="39">
        <v>924642.7850303459</v>
      </c>
      <c r="N23" s="39">
        <v>6299811.8948190268</v>
      </c>
      <c r="O23" s="40">
        <v>58</v>
      </c>
      <c r="P23" s="40">
        <v>590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48.222222222222221</v>
      </c>
      <c r="F39" s="89" t="s">
        <v>82</v>
      </c>
      <c r="G39" s="90" t="s">
        <v>83</v>
      </c>
      <c r="H39" s="91"/>
      <c r="I39" s="91"/>
      <c r="R39" s="57"/>
      <c r="S39" s="57"/>
    </row>
    <row r="40" spans="1:19">
      <c r="A40" s="92" t="s">
        <v>84</v>
      </c>
      <c r="B40" s="93"/>
      <c r="C40" s="93"/>
      <c r="D40" s="94"/>
      <c r="E40" s="93"/>
      <c r="F40" s="89" t="s">
        <v>85</v>
      </c>
      <c r="G40" s="90" t="s">
        <v>86</v>
      </c>
      <c r="H40" s="95"/>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73</v>
      </c>
      <c r="I43" s="91" t="s">
        <v>95</v>
      </c>
      <c r="O43" s="2"/>
      <c r="R43" s="57"/>
      <c r="S43" s="57"/>
    </row>
    <row r="44" spans="1:19">
      <c r="A44" s="93"/>
      <c r="B44" s="93"/>
      <c r="C44" s="93"/>
      <c r="D44" s="94"/>
      <c r="E44" s="93"/>
      <c r="F44" s="89" t="s">
        <v>96</v>
      </c>
      <c r="G44" s="90" t="s">
        <v>97</v>
      </c>
      <c r="H44" s="95">
        <v>18</v>
      </c>
      <c r="I44" s="91" t="s">
        <v>95</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v>1</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v>2</v>
      </c>
      <c r="I49" s="91" t="s">
        <v>92</v>
      </c>
      <c r="M49" s="59"/>
      <c r="N49" s="59"/>
      <c r="O49" s="59"/>
      <c r="P49" s="59"/>
      <c r="Q49" s="59"/>
      <c r="R49" s="57"/>
      <c r="S49" s="57"/>
    </row>
    <row r="50" spans="1:19" s="2" customFormat="1">
      <c r="A50" s="93"/>
      <c r="B50" s="93"/>
      <c r="C50" s="93"/>
      <c r="D50" s="94"/>
      <c r="E50" s="93"/>
      <c r="F50" s="100" t="s">
        <v>108</v>
      </c>
      <c r="G50" s="101" t="s">
        <v>109</v>
      </c>
      <c r="H50" s="102">
        <v>3</v>
      </c>
      <c r="I50" s="91" t="s">
        <v>92</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121</v>
      </c>
      <c r="F66" s="91" t="s">
        <v>143</v>
      </c>
      <c r="G66" s="91">
        <v>20</v>
      </c>
      <c r="H66" s="91">
        <v>3</v>
      </c>
      <c r="I66" s="91"/>
      <c r="J66" s="91"/>
      <c r="K66" s="91">
        <v>0</v>
      </c>
    </row>
    <row r="67" spans="1:19">
      <c r="A67" s="127" t="s">
        <v>53</v>
      </c>
      <c r="B67" s="128" t="s">
        <v>61</v>
      </c>
      <c r="C67" s="126" t="s">
        <v>144</v>
      </c>
      <c r="D67" s="91" t="s">
        <v>99</v>
      </c>
      <c r="E67" s="91" t="s">
        <v>126</v>
      </c>
      <c r="F67" s="95" t="s">
        <v>143</v>
      </c>
      <c r="G67" s="95">
        <v>20</v>
      </c>
      <c r="H67" s="95">
        <v>2</v>
      </c>
      <c r="I67" s="95"/>
      <c r="J67" s="95" t="s">
        <v>145</v>
      </c>
      <c r="K67" s="91">
        <v>1</v>
      </c>
    </row>
    <row r="68" spans="1:19">
      <c r="A68" s="127" t="s">
        <v>53</v>
      </c>
      <c r="B68" s="128" t="s">
        <v>61</v>
      </c>
      <c r="C68" s="126" t="s">
        <v>146</v>
      </c>
      <c r="D68" s="91" t="s">
        <v>101</v>
      </c>
      <c r="E68" s="91" t="s">
        <v>121</v>
      </c>
      <c r="F68" s="95" t="s">
        <v>143</v>
      </c>
      <c r="G68" s="95">
        <v>10</v>
      </c>
      <c r="H68" s="95">
        <v>0</v>
      </c>
      <c r="I68" s="95"/>
      <c r="J68" s="95" t="s">
        <v>145</v>
      </c>
      <c r="K68" s="91">
        <v>2</v>
      </c>
    </row>
    <row r="69" spans="1:19">
      <c r="A69" s="127" t="s">
        <v>53</v>
      </c>
      <c r="B69" s="128" t="s">
        <v>61</v>
      </c>
      <c r="C69" s="126" t="s">
        <v>147</v>
      </c>
      <c r="D69" s="91" t="s">
        <v>105</v>
      </c>
      <c r="E69" s="91" t="s">
        <v>121</v>
      </c>
      <c r="F69" s="95" t="s">
        <v>143</v>
      </c>
      <c r="G69" s="95">
        <v>15</v>
      </c>
      <c r="H69" s="95">
        <v>0</v>
      </c>
      <c r="I69" s="95"/>
      <c r="J69" s="95"/>
      <c r="K69" s="91">
        <v>0</v>
      </c>
    </row>
    <row r="70" spans="1:19">
      <c r="A70" s="127" t="s">
        <v>53</v>
      </c>
      <c r="B70" s="128" t="s">
        <v>61</v>
      </c>
      <c r="C70" s="126" t="s">
        <v>148</v>
      </c>
      <c r="D70" s="91" t="s">
        <v>94</v>
      </c>
      <c r="E70" s="91" t="s">
        <v>131</v>
      </c>
      <c r="F70" s="95" t="s">
        <v>149</v>
      </c>
      <c r="G70" s="95">
        <v>30</v>
      </c>
      <c r="H70" s="95">
        <v>2</v>
      </c>
      <c r="I70" s="95"/>
      <c r="J70" s="95" t="s">
        <v>145</v>
      </c>
      <c r="K70" s="91">
        <v>1</v>
      </c>
    </row>
    <row r="71" spans="1:19">
      <c r="A71" s="127" t="s">
        <v>53</v>
      </c>
      <c r="B71" s="128" t="s">
        <v>61</v>
      </c>
      <c r="C71" s="126" t="s">
        <v>150</v>
      </c>
      <c r="D71" s="91" t="s">
        <v>94</v>
      </c>
      <c r="E71" s="91" t="s">
        <v>126</v>
      </c>
      <c r="F71" s="95" t="s">
        <v>149</v>
      </c>
      <c r="G71" s="95">
        <v>15</v>
      </c>
      <c r="H71" s="95">
        <v>3</v>
      </c>
      <c r="I71" s="95"/>
      <c r="J71" s="95" t="s">
        <v>145</v>
      </c>
      <c r="K71" s="91">
        <v>3</v>
      </c>
    </row>
    <row r="72" spans="1:19">
      <c r="A72" s="127" t="s">
        <v>53</v>
      </c>
      <c r="B72" s="128" t="s">
        <v>61</v>
      </c>
      <c r="C72" s="126" t="s">
        <v>151</v>
      </c>
      <c r="D72" s="91" t="s">
        <v>94</v>
      </c>
      <c r="E72" s="91" t="s">
        <v>136</v>
      </c>
      <c r="F72" s="95" t="s">
        <v>149</v>
      </c>
      <c r="G72" s="95">
        <v>40</v>
      </c>
      <c r="H72" s="95">
        <v>0</v>
      </c>
      <c r="I72" s="95"/>
      <c r="J72" s="95" t="s">
        <v>145</v>
      </c>
      <c r="K72" s="91">
        <v>1</v>
      </c>
    </row>
    <row r="73" spans="1:19">
      <c r="A73" s="127" t="s">
        <v>53</v>
      </c>
      <c r="B73" s="128" t="s">
        <v>61</v>
      </c>
      <c r="C73" s="126" t="s">
        <v>152</v>
      </c>
      <c r="D73" s="91" t="s">
        <v>97</v>
      </c>
      <c r="E73" s="91" t="s">
        <v>131</v>
      </c>
      <c r="F73" s="95" t="s">
        <v>149</v>
      </c>
      <c r="G73" s="95">
        <v>40</v>
      </c>
      <c r="H73" s="95">
        <v>0</v>
      </c>
      <c r="I73" s="95"/>
      <c r="J73" s="95" t="s">
        <v>145</v>
      </c>
      <c r="K73" s="91">
        <v>2</v>
      </c>
    </row>
    <row r="74" spans="1:19">
      <c r="A74" s="127" t="s">
        <v>53</v>
      </c>
      <c r="B74" s="128" t="s">
        <v>61</v>
      </c>
      <c r="C74" s="126" t="s">
        <v>153</v>
      </c>
      <c r="D74" s="91" t="s">
        <v>94</v>
      </c>
      <c r="E74" s="91" t="s">
        <v>121</v>
      </c>
      <c r="F74" s="95" t="s">
        <v>154</v>
      </c>
      <c r="G74" s="95">
        <v>10</v>
      </c>
      <c r="H74" s="95">
        <v>4</v>
      </c>
      <c r="I74" s="95"/>
      <c r="J74" s="95"/>
      <c r="K74" s="91">
        <v>0</v>
      </c>
    </row>
    <row r="75" spans="1:19">
      <c r="A75" s="127" t="s">
        <v>53</v>
      </c>
      <c r="B75" s="128" t="s">
        <v>61</v>
      </c>
      <c r="C75" s="126" t="s">
        <v>155</v>
      </c>
      <c r="D75" s="91" t="s">
        <v>94</v>
      </c>
      <c r="E75" s="91" t="s">
        <v>131</v>
      </c>
      <c r="F75" s="95" t="s">
        <v>154</v>
      </c>
      <c r="G75" s="95">
        <v>25</v>
      </c>
      <c r="H75" s="95">
        <v>2</v>
      </c>
      <c r="I75" s="95"/>
      <c r="J75" s="95" t="s">
        <v>145</v>
      </c>
      <c r="K75" s="91">
        <v>2</v>
      </c>
    </row>
    <row r="76" spans="1:19">
      <c r="A76" s="127" t="s">
        <v>53</v>
      </c>
      <c r="B76" s="128" t="s">
        <v>61</v>
      </c>
      <c r="C76" s="126" t="s">
        <v>156</v>
      </c>
      <c r="D76" s="91" t="s">
        <v>94</v>
      </c>
      <c r="E76" s="91" t="s">
        <v>126</v>
      </c>
      <c r="F76" s="95" t="s">
        <v>154</v>
      </c>
      <c r="G76" s="95">
        <v>20</v>
      </c>
      <c r="H76" s="95">
        <v>2</v>
      </c>
      <c r="I76" s="95"/>
      <c r="J76" s="95" t="s">
        <v>145</v>
      </c>
      <c r="K76" s="91">
        <v>2</v>
      </c>
    </row>
    <row r="77" spans="1:19">
      <c r="A77" s="127" t="s">
        <v>53</v>
      </c>
      <c r="B77" s="128" t="s">
        <v>61</v>
      </c>
      <c r="C77" s="126" t="s">
        <v>157</v>
      </c>
      <c r="D77" s="91" t="s">
        <v>94</v>
      </c>
      <c r="E77" s="91" t="s">
        <v>136</v>
      </c>
      <c r="F77" s="95" t="s">
        <v>154</v>
      </c>
      <c r="G77" s="95">
        <v>30</v>
      </c>
      <c r="H77" s="95">
        <v>0</v>
      </c>
      <c r="I77" s="95"/>
      <c r="J77" s="95" t="s">
        <v>145</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98B3D22-7D12-4810-96F7-008A154BF2A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9CA7D2D-87D0-499D-9C72-1D1C9326C2E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39D5684-9831-4553-89CF-2E0442672DF7}">
      <formula1>1</formula1>
      <formula2>14</formula2>
    </dataValidation>
    <dataValidation type="textLength" allowBlank="1" showInputMessage="1" showErrorMessage="1" errorTitle="Code Sandre station" error="Chaîne de 8 caractères numériques" sqref="B23" xr:uid="{E76499DE-EC14-46AF-A0F5-61FA1ACB89D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D592594-783A-4E42-9D54-C3EC22955E51}">
      <formula1>$R$2:$R$29</formula1>
    </dataValidation>
    <dataValidation type="list" allowBlank="1" sqref="D66" xr:uid="{3CE777E8-29A0-4A1C-8DF7-B6A724D6B2D0}">
      <formula1>"S1, S2, S3, S9, S10, S11, S18, S24, S25, S28, S29, S30"</formula1>
    </dataValidation>
    <dataValidation type="list" allowBlank="1" errorTitle="Choisir une des 4 catégories" error="Vous devez indiquer une des 4 catégories de la liste déroulante" sqref="I39:I50" xr:uid="{475B86B8-9EEC-412E-BE92-C81FE8E3937A}">
      <formula1>"D, M, MNR, P"</formula1>
    </dataValidation>
    <dataValidation type="list" allowBlank="1" errorTitle="Abondance végétation de 0 à 5" sqref="K66:K77" xr:uid="{78F731CA-7D4A-4BFB-AC5E-44B598F95D57}">
      <formula1>"0, 1, 2, 3, 4, 5"</formula1>
    </dataValidation>
    <dataValidation type="list" allowBlank="1" errorTitle="Stabilité ou non du substrat" sqref="I66" xr:uid="{7EB7DC9A-0460-40D4-A8DE-A5FE8B7F177B}">
      <formula1>"stable , moyennement stable , instable"</formula1>
    </dataValidation>
    <dataValidation type="list" allowBlank="1" errorTitle="Intensité du comatage de 0 à 5" sqref="H66" xr:uid="{01D6BEDA-5294-4ADA-9CDF-4A0138EE3260}">
      <formula1>"0, 1, 2, 3, 4, 5"</formula1>
    </dataValidation>
    <dataValidation type="list" allowBlank="1" errorTitle="Bocal de regroupement" sqref="F66" xr:uid="{C2FB36BD-4E4E-44B5-BD1B-68309F23651E}">
      <formula1>"PhA , PhB, PhC"</formula1>
    </dataValidation>
    <dataValidation allowBlank="1" showErrorMessage="1" errorTitle="Altitude en mètres" sqref="K23:N23" xr:uid="{91BC2D0F-43F9-4CF5-8E6C-7A301CF837B5}"/>
    <dataValidation type="list" allowBlank="1" showInputMessage="1" sqref="D67:D77" xr:uid="{013C3968-152D-4C4F-A609-0F6456D0450A}">
      <formula1>"S1, S2, S3, S9, S10, S11, S18, S24, S25, S28, S29, S30"</formula1>
    </dataValidation>
    <dataValidation type="list" allowBlank="1" errorTitle="Codage SANDRE svp" sqref="E66:E77" xr:uid="{B167EDE7-1373-4316-AB26-70E6F29883E3}">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BEC15F4-05D1-441C-A950-7D35546D0A5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9F3D687-EAE8-43E6-BA92-68E9B9DC080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99F80CD1-8C67-4B2F-B56F-F0D6670C1E24}">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2355CC24-E011-4484-A0D4-3BCB72EC88B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D3ACEB02-6D9D-4137-B799-6DE5951D2E0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97D639FB-9373-45A4-A712-47F0461BC350}">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B9DFB0CF-9098-419E-BBD4-2FF3BD2CAFC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AA16E707-F794-4F29-B764-D226AF20BB8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8D7A11F9-41F4-407F-AC6C-77F8A309C92F}">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1D9E5761-B9E1-4FE9-9E57-C3A567DC362A}">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105FBD7-E449-4F03-AFB5-58E4F7C883D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7DE7651-980E-4446-958C-5997A9DF477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97AED21-D525-4DCB-8659-25C652D3B63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305F2CD-D2F2-4475-B447-75CE048B043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2022-08-04T12:29:04Z</dcterms:created>
  <dcterms:modified xsi:type="dcterms:W3CDTF">2022-08-04T12:29:09Z</dcterms:modified>
</cp:coreProperties>
</file>