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<sst xmlns="http://schemas.openxmlformats.org/spreadsheetml/2006/main" count="618" uniqueCount="299">
  <si>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</si>
  <si>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</si>
  <si>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</si>
  <si>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</si>
  <si>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</si>
  <si>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</si>
  <si>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</si>
  <si>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</si>
  <si>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</si>
  <si>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</si>
  <si>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</si>
  <si>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</si>
  <si>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</si>
  <si>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VERDON</t>
  </si>
  <si>
    <t>VERDON A COLMARS</t>
  </si>
  <si>
    <t>20/02/2019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</si>
  <si>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</si>
  <si>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</si>
  <si>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</si>
  <si>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</si>
  <si>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</si>
  <si>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</si>
  <si>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</si>
  <si>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</si>
  <si>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</si>
  <si>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</si>
  <si>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</si>
  <si>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</si>
  <si>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</si>
  <si>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</si>
  <si>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</si>
  <si>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</si>
  <si>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</si>
  <si>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</si>
  <si>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</si>
  <si>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</si>
  <si>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</si>
  <si>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</si>
  <si>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</si>
  <si>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</si>
  <si>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</si>
  <si>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</si>
  <si>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</si>
  <si>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N3</t>
  </si>
  <si>
    <t>A</t>
  </si>
  <si>
    <t>P2</t>
  </si>
  <si>
    <t>S28</t>
  </si>
  <si>
    <t>P3</t>
  </si>
  <si>
    <t>S9</t>
  </si>
  <si>
    <t>P4</t>
  </si>
  <si>
    <t>S25</t>
  </si>
  <si>
    <t>N1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</si>
  <si>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</si>
  <si>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</si>
  <si>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</si>
  <si>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</si>
  <si>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</si>
  <si>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</si>
  <si>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</si>
  <si>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</si>
  <si>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</si>
  <si>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</si>
  <si>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</si>
  <si>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</si>
  <si>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</si>
  <si>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</si>
  <si>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</si>
  <si>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</si>
  <si>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</si>
  <si>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</si>
  <si>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</si>
  <si>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</si>
  <si>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</si>
  <si>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</si>
  <si>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</si>
  <si>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</si>
  <si>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</si>
  <si>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</si>
  <si>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</si>
  <si>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</si>
  <si>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</si>
  <si>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</si>
  <si>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</si>
  <si>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</si>
  <si>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</si>
  <si>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</si>
  <si>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</si>
  <si>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</si>
  <si>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</si>
  <si>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</si>
  <si>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</si>
  <si>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</si>
  <si>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</si>
  <si>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</si>
  <si>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</si>
  <si>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</si>
  <si>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</si>
  <si>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</si>
  <si>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</si>
  <si>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</si>
  <si>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</si>
  <si>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</si>
  <si>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</si>
  <si>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</si>
  <si>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</si>
  <si>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</si>
  <si>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</si>
  <si>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</si>
  <si>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</si>
  <si>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</si>
  <si>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</si>
  <si>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</si>
  <si>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</si>
  <si>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</si>
  <si>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</si>
  <si>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</si>
  <si>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</si>
  <si>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</si>
  <si>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</si>
  <si>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</si>
  <si>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</si>
  <si>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</si>
  <si>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</si>
  <si>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</si>
  <si>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</si>
  <si>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</si>
  <si>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</si>
  <si>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</si>
  <si>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</si>
  <si>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</si>
  <si>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</si>
  <si>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</si>
  <si>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</si>
  <si>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</si>
  <si>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</si>
  <si>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</si>
  <si>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</si>
  <si>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</si>
  <si>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</si>
  <si>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</si>
  <si>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</si>
  <si>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</si>
  <si>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</si>
  <si>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</si>
  <si>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</si>
  <si>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</si>
  <si>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</si>
  <si>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</si>
  <si>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</si>
  <si>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</si>
  <si>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</si>
  <si>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</si>
  <si>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</si>
  <si>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</si>
  <si>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</si>
  <si>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</si>
  <si>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</si>
  <si>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</si>
  <si>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</si>
  <si>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</si>
  <si>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</si>
  <si>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</si>
  <si>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</si>
  <si>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</si>
  <si>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</si>
  <si>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</si>
  <si>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</si>
  <si>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</si>
  <si>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</si>
  <si>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</si>
  <si>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</si>
  <si>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</si>
  <si>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</si>
  <si>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</si>
  <si>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</si>
  <si>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</si>
  <si>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</si>
  <si>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</si>
  <si>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</si>
  <si>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</si>
  <si>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</si>
  <si>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</si>
  <si>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</si>
  <si>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</si>
  <si>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</si>
  <si>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</si>
  <si>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</si>
  <si>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</si>
  <si>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</si>
  <si>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</si>
  <si>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</si>
  <si>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</si>
  <si>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</si>
  <si>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06159930</t>
  </si>
  <si>
    <t>COLMARS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</si>
  <si>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</si>
  <si>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</si>
  <si>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</si>
  <si>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</si>
  <si>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</si>
  <si>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</si>
  <si>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</si>
  <si>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</si>
  <si>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</si>
  <si>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</si>
  <si>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</si>
  <si>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</si>
  <si>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</si>
  <si>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</si>
  <si>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</si>
  <si>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</si>
  <si>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</si>
  <si>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</si>
  <si>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</si>
  <si>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</si>
  <si>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</si>
  <si>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</si>
  <si>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</si>
  <si>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</si>
  <si>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</si>
  <si>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</si>
  <si>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</si>
  <si>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</si>
  <si>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</si>
  <si>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</si>
  <si>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</si>
  <si>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</si>
  <si>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</si>
  <si>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</si>
  <si>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</si>
  <si>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</si>
  <si>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</si>
  <si>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</si>
  <si>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</si>
  <si>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</si>
  <si>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</si>
  <si>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</si>
  <si>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</si>
  <si>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</si>
  <si>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</si>
  <si>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</si>
  <si>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</si>
  <si>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</si>
  <si>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</si>
  <si>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Capnia</t>
  </si>
  <si>
    <t>116</t>
  </si>
  <si>
    <t>Leuctra</t>
  </si>
  <si>
    <t>69</t>
  </si>
  <si>
    <t>Amphinemura</t>
  </si>
  <si>
    <t>21</t>
  </si>
  <si>
    <t>Nemoura</t>
  </si>
  <si>
    <t>26</t>
  </si>
  <si>
    <t>Perla</t>
  </si>
  <si>
    <t>164</t>
  </si>
  <si>
    <t>Perlodidae</t>
  </si>
  <si>
    <t>127</t>
  </si>
  <si>
    <t>Isoperla</t>
  </si>
  <si>
    <t>140</t>
  </si>
  <si>
    <t>Glossosomatidae</t>
  </si>
  <si>
    <t>189</t>
  </si>
  <si>
    <t>Hydropsyche</t>
  </si>
  <si>
    <t>212</t>
  </si>
  <si>
    <t>sF. Limnephilinae</t>
  </si>
  <si>
    <t>3163</t>
  </si>
  <si>
    <t>Rhyacophila</t>
  </si>
  <si>
    <t>183</t>
  </si>
  <si>
    <t>Baetidae</t>
  </si>
  <si>
    <t>363</t>
  </si>
  <si>
    <t>Baetis</t>
  </si>
  <si>
    <t>364</t>
  </si>
  <si>
    <t>Heptageniidae</t>
  </si>
  <si>
    <t>399</t>
  </si>
  <si>
    <t>Ecdyonurus</t>
  </si>
  <si>
    <t>421</t>
  </si>
  <si>
    <t>Rhithrogena</t>
  </si>
  <si>
    <t>404</t>
  </si>
  <si>
    <t>sF. Hydroporinae</t>
  </si>
  <si>
    <t>2393</t>
  </si>
  <si>
    <t>Esolus</t>
  </si>
  <si>
    <t>619</t>
  </si>
  <si>
    <t>Ochthebius</t>
  </si>
  <si>
    <t>609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</si>
  <si>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</si>
  <si>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</si>
  <si>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</si>
  <si>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</si>
  <si>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</si>
  <si>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</si>
  <si>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</si>
  <si>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</si>
  <si>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</si>
  <si>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</si>
  <si>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</si>
  <si>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</si>
  <si>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HYDRACARIENS = Hydracarina</t>
  </si>
  <si>
    <t>906</t>
  </si>
  <si>
    <t>présence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</si>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</sst>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4\19014%20VERCOL\19014_VERCOL_20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VERCOL</v>
          </cell>
          <cell r="L5">
            <v>43516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ACD24-F2FD-43AD-B50B-2AC0D6AD5483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6159930</v>
      </c>
      <c r="B6" s="27" t="s">
        <v>13</v>
      </c>
      <c r="C6" s="27" t="s">
        <v>14</v>
      </c>
      <c r="D6" s="28" t="s">
        <v>15</v>
      </c>
      <c r="E6" s="27">
        <v>989170.7391885482</v>
      </c>
      <c r="F6" s="27">
        <v>6348279.915866585</v>
      </c>
      <c r="G6" s="27">
        <v>989111.755309155</v>
      </c>
      <c r="H6" s="29">
        <v>6348012.512161983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22.89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275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17.22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4735.5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236.775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51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40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54</v>
      </c>
      <c r="L24" s="82" t="s">
        <v>59</v>
      </c>
      <c r="M24" s="82" t="s">
        <v>56</v>
      </c>
      <c r="N24" s="92">
        <v>35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55</v>
      </c>
      <c r="M25" s="82" t="s">
        <v>56</v>
      </c>
      <c r="N25" s="92">
        <v>35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55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54</v>
      </c>
      <c r="L27" s="82" t="s">
        <v>43</v>
      </c>
      <c r="M27" s="82" t="s">
        <v>69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54</v>
      </c>
      <c r="L28" s="82" t="s">
        <v>51</v>
      </c>
      <c r="M28" s="82" t="s">
        <v>69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66</v>
      </c>
      <c r="L29" s="82" t="s">
        <v>59</v>
      </c>
      <c r="M29" s="82" t="s">
        <v>69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66</v>
      </c>
      <c r="L30" s="103" t="s">
        <v>43</v>
      </c>
      <c r="M30" s="103" t="s">
        <v>69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51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43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55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59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59</v>
      </c>
      <c r="J46" s="127"/>
      <c r="K46" s="128" t="s">
        <v>55</v>
      </c>
      <c r="L46" s="129"/>
      <c r="M46" s="128" t="s">
        <v>43</v>
      </c>
      <c r="N46" s="129"/>
      <c r="O46" s="128" t="s">
        <v>51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/>
      <c r="L51" s="167"/>
      <c r="M51" s="166" t="s">
        <v>41</v>
      </c>
      <c r="N51" s="167">
        <v>1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121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40</v>
      </c>
      <c r="F55" s="172" t="s">
        <v>126</v>
      </c>
      <c r="G55" s="173"/>
      <c r="H55" s="156"/>
      <c r="I55" s="173" t="s">
        <v>58</v>
      </c>
      <c r="J55" s="173">
        <v>3</v>
      </c>
      <c r="K55" s="174" t="s">
        <v>53</v>
      </c>
      <c r="L55" s="175">
        <v>4</v>
      </c>
      <c r="M55" s="174" t="s">
        <v>68</v>
      </c>
      <c r="N55" s="175">
        <v>2</v>
      </c>
      <c r="O55" s="174" t="s">
        <v>71</v>
      </c>
      <c r="P55" s="175">
        <v>1</v>
      </c>
      <c r="Q55" s="173">
        <v>4</v>
      </c>
    </row>
    <row r="56" spans="1:17" ht="33.75">
      <c r="A56" s="168" t="s">
        <v>127</v>
      </c>
      <c r="B56" s="169" t="s">
        <v>128</v>
      </c>
      <c r="C56" s="176" t="s">
        <v>63</v>
      </c>
      <c r="D56" s="171">
        <v>6</v>
      </c>
      <c r="E56" s="171">
        <v>12</v>
      </c>
      <c r="F56" s="172" t="s">
        <v>126</v>
      </c>
      <c r="G56" s="173"/>
      <c r="H56" s="156"/>
      <c r="I56" s="173"/>
      <c r="J56" s="173">
        <v>3</v>
      </c>
      <c r="K56" s="174" t="s">
        <v>62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48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47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50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 t="s">
        <v>49</v>
      </c>
      <c r="P60" s="175">
        <v>1</v>
      </c>
      <c r="Q60" s="173">
        <v>1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>
        <v>4</v>
      </c>
      <c r="F61" s="172" t="s">
        <v>115</v>
      </c>
      <c r="G61" s="173"/>
      <c r="H61" s="156"/>
      <c r="I61" s="173"/>
      <c r="J61" s="173">
        <v>3</v>
      </c>
      <c r="K61" s="174"/>
      <c r="L61" s="175">
        <v>4</v>
      </c>
      <c r="M61" s="174"/>
      <c r="N61" s="175">
        <v>2</v>
      </c>
      <c r="O61" s="174"/>
      <c r="P61" s="175">
        <v>1</v>
      </c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66</v>
      </c>
      <c r="D62" s="180">
        <v>0</v>
      </c>
      <c r="E62" s="180">
        <v>40</v>
      </c>
      <c r="F62" s="181" t="s">
        <v>126</v>
      </c>
      <c r="G62" s="182"/>
      <c r="H62" s="156"/>
      <c r="I62" s="182" t="s">
        <v>73</v>
      </c>
      <c r="J62" s="182">
        <v>3</v>
      </c>
      <c r="K62" s="183" t="s">
        <v>65</v>
      </c>
      <c r="L62" s="184">
        <v>4</v>
      </c>
      <c r="M62" s="183" t="s">
        <v>75</v>
      </c>
      <c r="N62" s="184">
        <v>2</v>
      </c>
      <c r="O62" s="183"/>
      <c r="P62" s="184">
        <v>1</v>
      </c>
      <c r="Q62" s="182">
        <v>3</v>
      </c>
    </row>
    <row r="63" spans="8:16" ht="27.75" customHeight="1" thickBot="1">
      <c r="H63" s="185" t="s">
        <v>113</v>
      </c>
      <c r="I63" s="186">
        <v>2</v>
      </c>
      <c r="J63" s="187"/>
      <c r="K63" s="186">
        <v>3</v>
      </c>
      <c r="L63" s="187"/>
      <c r="M63" s="186">
        <v>5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FB4D3-05E8-439D-8B9E-7A3994B3D607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143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144</v>
      </c>
      <c r="U1" s="194" t="s">
        <v>145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146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147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148</v>
      </c>
      <c r="B4" s="204" t="s">
        <v>149</v>
      </c>
      <c r="C4" s="204"/>
      <c r="D4" s="204"/>
      <c r="E4" s="205"/>
      <c r="F4" s="206" t="s">
        <v>150</v>
      </c>
      <c r="G4" s="207" t="s">
        <v>151</v>
      </c>
      <c r="H4" s="208" t="s">
        <v>152</v>
      </c>
      <c r="I4" s="208"/>
      <c r="J4" s="209"/>
      <c r="K4" s="210" t="s">
        <v>153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154</v>
      </c>
      <c r="B5" s="213" t="s">
        <v>155</v>
      </c>
      <c r="C5" s="213"/>
      <c r="D5" s="213"/>
      <c r="E5" s="214"/>
      <c r="F5" s="215"/>
      <c r="G5" s="216" t="s">
        <v>156</v>
      </c>
      <c r="H5" s="217" t="s">
        <v>157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158</v>
      </c>
      <c r="H6" s="217" t="s">
        <v>159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160</v>
      </c>
      <c r="B7" s="213" t="s">
        <v>161</v>
      </c>
      <c r="C7" s="213"/>
      <c r="D7" s="213"/>
      <c r="E7" s="214"/>
      <c r="F7" s="215"/>
      <c r="G7" s="216" t="s">
        <v>7</v>
      </c>
      <c r="H7" s="217" t="s">
        <v>162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163</v>
      </c>
      <c r="B8" s="213" t="s">
        <v>164</v>
      </c>
      <c r="C8" s="213"/>
      <c r="D8" s="213"/>
      <c r="E8" s="214"/>
      <c r="F8" s="215"/>
      <c r="G8" s="216" t="s">
        <v>165</v>
      </c>
      <c r="H8" s="217" t="s">
        <v>166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167</v>
      </c>
      <c r="B9" s="213" t="s">
        <v>168</v>
      </c>
      <c r="C9" s="213"/>
      <c r="D9" s="213"/>
      <c r="E9" s="214"/>
      <c r="F9" s="215"/>
      <c r="G9" s="216" t="s">
        <v>169</v>
      </c>
      <c r="H9" s="217" t="s">
        <v>166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170</v>
      </c>
      <c r="B10" s="213" t="s">
        <v>171</v>
      </c>
      <c r="C10" s="213"/>
      <c r="D10" s="213"/>
      <c r="E10" s="214"/>
      <c r="F10" s="215"/>
      <c r="G10" s="220" t="s">
        <v>172</v>
      </c>
      <c r="H10" s="221" t="s">
        <v>173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174</v>
      </c>
      <c r="B11" s="213" t="s">
        <v>175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176</v>
      </c>
      <c r="B12" s="213" t="s">
        <v>177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178</v>
      </c>
      <c r="B13" s="225" t="s">
        <v>179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180</v>
      </c>
      <c r="B14" s="204" t="s">
        <v>181</v>
      </c>
      <c r="C14" s="204"/>
      <c r="D14" s="204"/>
      <c r="E14" s="205"/>
      <c r="F14" s="206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183</v>
      </c>
      <c r="B15" s="213" t="s">
        <v>184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185</v>
      </c>
      <c r="B16" s="213" t="s">
        <v>186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187</v>
      </c>
      <c r="B17" s="213" t="s">
        <v>188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189</v>
      </c>
      <c r="B18" s="213" t="s">
        <v>190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191</v>
      </c>
      <c r="B19" s="225" t="s">
        <v>192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148</v>
      </c>
      <c r="B22" s="232" t="s">
        <v>154</v>
      </c>
      <c r="C22" s="232" t="s">
        <v>5</v>
      </c>
      <c r="D22" s="232" t="s">
        <v>160</v>
      </c>
      <c r="E22" s="232" t="s">
        <v>163</v>
      </c>
      <c r="F22" s="232" t="s">
        <v>167</v>
      </c>
      <c r="G22" s="232" t="s">
        <v>170</v>
      </c>
      <c r="H22" s="232" t="s">
        <v>174</v>
      </c>
      <c r="I22" s="232" t="s">
        <v>176</v>
      </c>
      <c r="J22" s="232" t="s">
        <v>178</v>
      </c>
      <c r="K22" s="232" t="s">
        <v>180</v>
      </c>
      <c r="L22" s="232" t="s">
        <v>183</v>
      </c>
      <c r="M22" s="232" t="s">
        <v>185</v>
      </c>
      <c r="N22" s="232" t="s">
        <v>187</v>
      </c>
      <c r="O22" s="232" t="s">
        <v>189</v>
      </c>
      <c r="P22" s="232" t="s">
        <v>191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193</v>
      </c>
      <c r="C23" s="235" t="s">
        <v>13</v>
      </c>
      <c r="D23" s="235" t="s">
        <v>14</v>
      </c>
      <c r="E23" s="235" t="s">
        <v>194</v>
      </c>
      <c r="F23" s="234">
        <v>4061</v>
      </c>
      <c r="G23" s="235">
        <v>989183</v>
      </c>
      <c r="H23" s="235">
        <v>6348280</v>
      </c>
      <c r="I23" s="235">
        <v>1214</v>
      </c>
      <c r="J23" s="235" t="s">
        <v>195</v>
      </c>
      <c r="K23" s="234">
        <v>989170.7391885482</v>
      </c>
      <c r="L23" s="234">
        <v>6348279.915866585</v>
      </c>
      <c r="M23" s="234">
        <v>989111.755309155</v>
      </c>
      <c r="N23" s="234">
        <v>6348012.512161983</v>
      </c>
      <c r="O23" s="235">
        <v>22.89</v>
      </c>
      <c r="P23" s="235">
        <v>275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196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151</v>
      </c>
      <c r="B25" s="232" t="s">
        <v>197</v>
      </c>
      <c r="C25" s="232" t="s">
        <v>158</v>
      </c>
      <c r="D25" s="232" t="s">
        <v>7</v>
      </c>
      <c r="E25" s="232" t="s">
        <v>165</v>
      </c>
      <c r="F25" s="232" t="s">
        <v>169</v>
      </c>
      <c r="G25" s="232" t="s">
        <v>198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VERCOL_2019-02-20</v>
      </c>
      <c r="C26" s="240"/>
      <c r="D26" s="242" t="s">
        <v>15</v>
      </c>
      <c r="E26" s="243" t="s">
        <v>199</v>
      </c>
      <c r="F26" s="240" t="s">
        <v>200</v>
      </c>
      <c r="G26" s="244" t="s">
        <v>201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154</v>
      </c>
      <c r="B38" s="232" t="s">
        <v>5</v>
      </c>
      <c r="C38" s="232" t="s">
        <v>160</v>
      </c>
      <c r="D38" s="232" t="s">
        <v>7</v>
      </c>
      <c r="E38" s="274" t="s">
        <v>207</v>
      </c>
      <c r="F38" s="78" t="s">
        <v>17</v>
      </c>
      <c r="G38" s="275" t="s">
        <v>80</v>
      </c>
      <c r="H38" s="276" t="s">
        <v>209</v>
      </c>
      <c r="I38" s="277" t="s">
        <v>212</v>
      </c>
      <c r="R38"/>
      <c r="S38"/>
      <c r="T38"/>
    </row>
    <row r="39" spans="1:20" ht="14.25">
      <c r="A39" s="278" t="str">
        <f>B23</f>
        <v>06159930</v>
      </c>
      <c r="B39" s="278" t="str">
        <f>C23</f>
        <v>VERDON</v>
      </c>
      <c r="C39" s="278" t="str">
        <f>D23</f>
        <v>VERDON A COLMARS</v>
      </c>
      <c r="D39" s="279" t="str">
        <f>D26</f>
        <v>20/02/2019</v>
      </c>
      <c r="E39" s="280">
        <v>17.22</v>
      </c>
      <c r="F39" s="281" t="s">
        <v>214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121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46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54</v>
      </c>
      <c r="H43" s="284">
        <v>40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63</v>
      </c>
      <c r="H44" s="284">
        <v>12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48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50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140</v>
      </c>
      <c r="H49" s="284">
        <v>4</v>
      </c>
      <c r="I49" s="283" t="s">
        <v>115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66</v>
      </c>
      <c r="H50" s="287">
        <v>40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51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43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55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59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154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06159930</v>
      </c>
      <c r="B66" s="308" t="str">
        <f>D26</f>
        <v>20/02/2019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 t="s">
        <v>233</v>
      </c>
      <c r="K66" s="283">
        <v>3</v>
      </c>
      <c r="T66"/>
    </row>
    <row r="67" spans="1:20" ht="14.25">
      <c r="A67" s="310" t="str">
        <f>+A$66</f>
        <v>06159930</v>
      </c>
      <c r="B67" s="311" t="str">
        <f>+B$66</f>
        <v>20/02/2019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10</v>
      </c>
      <c r="H67" s="283"/>
      <c r="I67" s="283">
        <v>0</v>
      </c>
      <c r="J67" s="284" t="s">
        <v>233</v>
      </c>
      <c r="K67" s="283">
        <v>2</v>
      </c>
      <c r="T67"/>
    </row>
    <row r="68" spans="1:20" ht="14.25">
      <c r="A68" s="310" t="str">
        <f aca="true" t="shared" si="0" ref="A68:B77">+A$66</f>
        <v>06159930</v>
      </c>
      <c r="B68" s="311" t="str">
        <f t="shared" si="0"/>
        <v>20/02/2019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15</v>
      </c>
      <c r="H68" s="283"/>
      <c r="I68" s="283">
        <v>3</v>
      </c>
      <c r="J68" s="284"/>
      <c r="K68" s="283">
        <v>0</v>
      </c>
      <c r="T68"/>
    </row>
    <row r="69" spans="1:20" ht="14.25">
      <c r="A69" s="310" t="str">
        <f t="shared" si="0"/>
        <v>06159930</v>
      </c>
      <c r="B69" s="311" t="str">
        <f t="shared" si="0"/>
        <v>20/02/2019</v>
      </c>
      <c r="C69" s="309" t="s">
        <v>49</v>
      </c>
      <c r="D69" s="283" t="s">
        <v>50</v>
      </c>
      <c r="E69" s="283" t="s">
        <v>51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06159930</v>
      </c>
      <c r="B70" s="311" t="str">
        <f t="shared" si="0"/>
        <v>20/02/2019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40</v>
      </c>
      <c r="H70" s="283"/>
      <c r="I70" s="283">
        <v>0</v>
      </c>
      <c r="J70" s="284" t="s">
        <v>233</v>
      </c>
      <c r="K70" s="283">
        <v>4</v>
      </c>
      <c r="T70"/>
    </row>
    <row r="71" spans="1:20" ht="14.25">
      <c r="A71" s="310" t="str">
        <f t="shared" si="0"/>
        <v>06159930</v>
      </c>
      <c r="B71" s="311" t="str">
        <f t="shared" si="0"/>
        <v>20/02/2019</v>
      </c>
      <c r="C71" s="309" t="s">
        <v>58</v>
      </c>
      <c r="D71" s="283" t="s">
        <v>54</v>
      </c>
      <c r="E71" s="283" t="s">
        <v>59</v>
      </c>
      <c r="F71" s="283" t="s">
        <v>56</v>
      </c>
      <c r="G71" s="284">
        <v>35</v>
      </c>
      <c r="H71" s="283"/>
      <c r="I71" s="283">
        <v>0</v>
      </c>
      <c r="J71" s="284" t="s">
        <v>233</v>
      </c>
      <c r="K71" s="283">
        <v>4</v>
      </c>
      <c r="T71"/>
    </row>
    <row r="72" spans="1:20" ht="14.25">
      <c r="A72" s="310" t="str">
        <f t="shared" si="0"/>
        <v>06159930</v>
      </c>
      <c r="B72" s="311" t="str">
        <f t="shared" si="0"/>
        <v>20/02/2019</v>
      </c>
      <c r="C72" s="309" t="s">
        <v>62</v>
      </c>
      <c r="D72" s="283" t="s">
        <v>63</v>
      </c>
      <c r="E72" s="283" t="s">
        <v>55</v>
      </c>
      <c r="F72" s="283" t="s">
        <v>56</v>
      </c>
      <c r="G72" s="284">
        <v>35</v>
      </c>
      <c r="H72" s="283"/>
      <c r="I72" s="283">
        <v>0</v>
      </c>
      <c r="J72" s="284" t="s">
        <v>233</v>
      </c>
      <c r="K72" s="283">
        <v>4</v>
      </c>
      <c r="T72"/>
    </row>
    <row r="73" spans="1:20" ht="14.25">
      <c r="A73" s="310" t="str">
        <f t="shared" si="0"/>
        <v>06159930</v>
      </c>
      <c r="B73" s="311" t="str">
        <f t="shared" si="0"/>
        <v>20/02/2019</v>
      </c>
      <c r="C73" s="309" t="s">
        <v>65</v>
      </c>
      <c r="D73" s="283" t="s">
        <v>66</v>
      </c>
      <c r="E73" s="283" t="s">
        <v>55</v>
      </c>
      <c r="F73" s="283" t="s">
        <v>56</v>
      </c>
      <c r="G73" s="284">
        <v>20</v>
      </c>
      <c r="H73" s="283"/>
      <c r="I73" s="283">
        <v>0</v>
      </c>
      <c r="J73" s="284" t="s">
        <v>233</v>
      </c>
      <c r="K73" s="283">
        <v>3</v>
      </c>
      <c r="T73"/>
    </row>
    <row r="74" spans="1:20" ht="14.25">
      <c r="A74" s="310" t="str">
        <f t="shared" si="0"/>
        <v>06159930</v>
      </c>
      <c r="B74" s="311" t="str">
        <f t="shared" si="0"/>
        <v>20/02/2019</v>
      </c>
      <c r="C74" s="309" t="s">
        <v>68</v>
      </c>
      <c r="D74" s="283" t="s">
        <v>54</v>
      </c>
      <c r="E74" s="283" t="s">
        <v>43</v>
      </c>
      <c r="F74" s="283" t="s">
        <v>69</v>
      </c>
      <c r="G74" s="284">
        <v>15</v>
      </c>
      <c r="H74" s="283"/>
      <c r="I74" s="283">
        <v>3</v>
      </c>
      <c r="J74" s="284" t="s">
        <v>233</v>
      </c>
      <c r="K74" s="283">
        <v>2</v>
      </c>
      <c r="T74"/>
    </row>
    <row r="75" spans="1:20" ht="14.25">
      <c r="A75" s="310" t="str">
        <f t="shared" si="0"/>
        <v>06159930</v>
      </c>
      <c r="B75" s="311" t="str">
        <f t="shared" si="0"/>
        <v>20/02/2019</v>
      </c>
      <c r="C75" s="309" t="s">
        <v>71</v>
      </c>
      <c r="D75" s="283" t="s">
        <v>54</v>
      </c>
      <c r="E75" s="283" t="s">
        <v>51</v>
      </c>
      <c r="F75" s="283" t="s">
        <v>69</v>
      </c>
      <c r="G75" s="284">
        <v>10</v>
      </c>
      <c r="H75" s="283"/>
      <c r="I75" s="283">
        <v>3</v>
      </c>
      <c r="J75" s="284" t="s">
        <v>233</v>
      </c>
      <c r="K75" s="283">
        <v>1</v>
      </c>
      <c r="T75"/>
    </row>
    <row r="76" spans="1:20" ht="14.25">
      <c r="A76" s="310" t="str">
        <f t="shared" si="0"/>
        <v>06159930</v>
      </c>
      <c r="B76" s="311" t="str">
        <f t="shared" si="0"/>
        <v>20/02/2019</v>
      </c>
      <c r="C76" s="309" t="s">
        <v>73</v>
      </c>
      <c r="D76" s="283" t="s">
        <v>66</v>
      </c>
      <c r="E76" s="283" t="s">
        <v>59</v>
      </c>
      <c r="F76" s="283" t="s">
        <v>69</v>
      </c>
      <c r="G76" s="284">
        <v>20</v>
      </c>
      <c r="H76" s="283"/>
      <c r="I76" s="283">
        <v>0</v>
      </c>
      <c r="J76" s="284" t="s">
        <v>233</v>
      </c>
      <c r="K76" s="283">
        <v>3</v>
      </c>
      <c r="T76"/>
    </row>
    <row r="77" spans="1:20" ht="14.25">
      <c r="A77" s="310" t="str">
        <f t="shared" si="0"/>
        <v>06159930</v>
      </c>
      <c r="B77" s="311" t="str">
        <f t="shared" si="0"/>
        <v>20/02/2019</v>
      </c>
      <c r="C77" s="309" t="s">
        <v>75</v>
      </c>
      <c r="D77" s="283" t="s">
        <v>66</v>
      </c>
      <c r="E77" s="283" t="s">
        <v>43</v>
      </c>
      <c r="F77" s="283" t="s">
        <v>69</v>
      </c>
      <c r="G77" s="284">
        <v>20</v>
      </c>
      <c r="H77" s="283"/>
      <c r="I77" s="283">
        <v>0</v>
      </c>
      <c r="J77" s="284" t="s">
        <v>233</v>
      </c>
      <c r="K77" s="283">
        <v>2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147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154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06159930</v>
      </c>
      <c r="B88" s="330" t="str">
        <f>D26</f>
        <v>20/02/2019</v>
      </c>
      <c r="C88" s="284" t="s">
        <v>244</v>
      </c>
      <c r="D88" s="331" t="s">
        <v>245</v>
      </c>
      <c r="E88" s="284">
        <v>7</v>
      </c>
      <c r="F88" s="284"/>
      <c r="G88" s="284">
        <v>55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06159930</v>
      </c>
      <c r="B89" s="311" t="str">
        <f>+B$88</f>
        <v>20/02/2019</v>
      </c>
      <c r="C89" s="284" t="s">
        <v>246</v>
      </c>
      <c r="D89" s="331" t="s">
        <v>247</v>
      </c>
      <c r="E89" s="284">
        <v>83</v>
      </c>
      <c r="F89" s="284">
        <v>349</v>
      </c>
      <c r="G89" s="284">
        <v>5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06159930</v>
      </c>
      <c r="B90" s="311" t="str">
        <f t="shared" si="1"/>
        <v>20/02/2019</v>
      </c>
      <c r="C90" s="284" t="s">
        <v>248</v>
      </c>
      <c r="D90" s="331" t="s">
        <v>249</v>
      </c>
      <c r="E90" s="284">
        <v>54</v>
      </c>
      <c r="F90" s="284">
        <v>13</v>
      </c>
      <c r="G90" s="284">
        <v>6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06159930</v>
      </c>
      <c r="B91" s="311" t="str">
        <f t="shared" si="1"/>
        <v>20/02/2019</v>
      </c>
      <c r="C91" s="284" t="s">
        <v>250</v>
      </c>
      <c r="D91" s="331" t="s">
        <v>251</v>
      </c>
      <c r="E91" s="284"/>
      <c r="F91" s="284"/>
      <c r="G91" s="284">
        <v>3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06159930</v>
      </c>
      <c r="B92" s="311" t="str">
        <f t="shared" si="1"/>
        <v>20/02/2019</v>
      </c>
      <c r="C92" s="284" t="s">
        <v>252</v>
      </c>
      <c r="D92" s="331" t="s">
        <v>253</v>
      </c>
      <c r="E92" s="284"/>
      <c r="F92" s="284">
        <v>3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06159930</v>
      </c>
      <c r="B93" s="311" t="str">
        <f t="shared" si="1"/>
        <v>20/02/2019</v>
      </c>
      <c r="C93" s="284" t="s">
        <v>254</v>
      </c>
      <c r="D93" s="331" t="s">
        <v>255</v>
      </c>
      <c r="E93" s="284">
        <v>22</v>
      </c>
      <c r="F93" s="284">
        <v>21</v>
      </c>
      <c r="G93" s="284">
        <v>4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06159930</v>
      </c>
      <c r="B94" s="311" t="str">
        <f t="shared" si="1"/>
        <v>20/02/2019</v>
      </c>
      <c r="C94" s="284" t="s">
        <v>256</v>
      </c>
      <c r="D94" s="331" t="s">
        <v>257</v>
      </c>
      <c r="E94" s="284">
        <v>6</v>
      </c>
      <c r="F94" s="284">
        <v>5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06159930</v>
      </c>
      <c r="B95" s="311" t="str">
        <f t="shared" si="1"/>
        <v>20/02/2019</v>
      </c>
      <c r="C95" s="284" t="s">
        <v>258</v>
      </c>
      <c r="D95" s="331" t="s">
        <v>259</v>
      </c>
      <c r="E95" s="284"/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06159930</v>
      </c>
      <c r="B96" s="311" t="str">
        <f t="shared" si="1"/>
        <v>20/02/2019</v>
      </c>
      <c r="C96" s="284" t="s">
        <v>260</v>
      </c>
      <c r="D96" s="331" t="s">
        <v>261</v>
      </c>
      <c r="E96" s="284">
        <v>48</v>
      </c>
      <c r="F96" s="284">
        <v>37</v>
      </c>
      <c r="G96" s="284">
        <v>2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06159930</v>
      </c>
      <c r="B97" s="311" t="str">
        <f t="shared" si="1"/>
        <v>20/02/2019</v>
      </c>
      <c r="C97" s="284" t="s">
        <v>262</v>
      </c>
      <c r="D97" s="331" t="s">
        <v>263</v>
      </c>
      <c r="E97" s="284">
        <v>13</v>
      </c>
      <c r="F97" s="284">
        <v>2</v>
      </c>
      <c r="G97" s="284">
        <v>4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06159930</v>
      </c>
      <c r="B98" s="311" t="str">
        <f t="shared" si="1"/>
        <v>20/02/2019</v>
      </c>
      <c r="C98" s="284" t="s">
        <v>264</v>
      </c>
      <c r="D98" s="331" t="s">
        <v>265</v>
      </c>
      <c r="E98" s="284">
        <v>2</v>
      </c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06159930</v>
      </c>
      <c r="B99" s="311" t="str">
        <f t="shared" si="1"/>
        <v>20/02/2019</v>
      </c>
      <c r="C99" s="284" t="s">
        <v>266</v>
      </c>
      <c r="D99" s="331" t="s">
        <v>267</v>
      </c>
      <c r="E99" s="284">
        <v>8</v>
      </c>
      <c r="F99" s="284">
        <v>3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06159930</v>
      </c>
      <c r="B100" s="311" t="str">
        <f t="shared" si="1"/>
        <v>20/02/2019</v>
      </c>
      <c r="C100" s="284" t="s">
        <v>268</v>
      </c>
      <c r="D100" s="331" t="s">
        <v>269</v>
      </c>
      <c r="E100" s="284">
        <v>3</v>
      </c>
      <c r="F100" s="284">
        <v>4</v>
      </c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06159930</v>
      </c>
      <c r="B101" s="311" t="str">
        <f t="shared" si="1"/>
        <v>20/02/2019</v>
      </c>
      <c r="C101" s="284" t="s">
        <v>270</v>
      </c>
      <c r="D101" s="331" t="s">
        <v>271</v>
      </c>
      <c r="E101" s="284"/>
      <c r="F101" s="284">
        <v>1</v>
      </c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06159930</v>
      </c>
      <c r="B102" s="311" t="str">
        <f t="shared" si="1"/>
        <v>20/02/2019</v>
      </c>
      <c r="C102" s="284" t="s">
        <v>272</v>
      </c>
      <c r="D102" s="331" t="s">
        <v>273</v>
      </c>
      <c r="E102" s="284"/>
      <c r="F102" s="284"/>
      <c r="G102" s="284">
        <v>3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06159930</v>
      </c>
      <c r="B103" s="311" t="str">
        <f t="shared" si="1"/>
        <v>20/02/2019</v>
      </c>
      <c r="C103" s="284" t="s">
        <v>274</v>
      </c>
      <c r="D103" s="331" t="s">
        <v>275</v>
      </c>
      <c r="E103" s="284"/>
      <c r="F103" s="284">
        <v>8</v>
      </c>
      <c r="G103" s="284">
        <v>4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06159930</v>
      </c>
      <c r="B104" s="311" t="str">
        <f t="shared" si="1"/>
        <v>20/02/2019</v>
      </c>
      <c r="C104" s="284" t="s">
        <v>276</v>
      </c>
      <c r="D104" s="331" t="s">
        <v>277</v>
      </c>
      <c r="E104" s="284">
        <v>1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06159930</v>
      </c>
      <c r="B105" s="311" t="str">
        <f t="shared" si="1"/>
        <v>20/02/2019</v>
      </c>
      <c r="C105" s="284" t="s">
        <v>278</v>
      </c>
      <c r="D105" s="331" t="s">
        <v>279</v>
      </c>
      <c r="E105" s="284"/>
      <c r="F105" s="284"/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06159930</v>
      </c>
      <c r="B106" s="311" t="str">
        <f t="shared" si="1"/>
        <v>20/02/2019</v>
      </c>
      <c r="C106" s="284" t="s">
        <v>280</v>
      </c>
      <c r="D106" s="331" t="s">
        <v>281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06159930</v>
      </c>
      <c r="B107" s="311" t="str">
        <f t="shared" si="1"/>
        <v>20/02/2019</v>
      </c>
      <c r="C107" s="284" t="s">
        <v>282</v>
      </c>
      <c r="D107" s="331" t="s">
        <v>283</v>
      </c>
      <c r="E107" s="284"/>
      <c r="F107" s="284">
        <v>3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06159930</v>
      </c>
      <c r="B108" s="311" t="str">
        <f t="shared" si="1"/>
        <v>20/02/2019</v>
      </c>
      <c r="C108" s="284" t="s">
        <v>284</v>
      </c>
      <c r="D108" s="331" t="s">
        <v>285</v>
      </c>
      <c r="E108" s="284">
        <v>122</v>
      </c>
      <c r="F108" s="284">
        <v>955</v>
      </c>
      <c r="G108" s="284">
        <v>732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06159930</v>
      </c>
      <c r="B109" s="311" t="str">
        <f t="shared" si="1"/>
        <v>20/02/2019</v>
      </c>
      <c r="C109" s="284" t="s">
        <v>286</v>
      </c>
      <c r="D109" s="331" t="s">
        <v>287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06159930</v>
      </c>
      <c r="B110" s="311" t="str">
        <f t="shared" si="1"/>
        <v>20/02/2019</v>
      </c>
      <c r="C110" s="284" t="s">
        <v>288</v>
      </c>
      <c r="D110" s="331" t="s">
        <v>289</v>
      </c>
      <c r="E110" s="284">
        <v>17</v>
      </c>
      <c r="F110" s="284">
        <v>12</v>
      </c>
      <c r="G110" s="284">
        <v>5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06159930</v>
      </c>
      <c r="B111" s="311" t="str">
        <f t="shared" si="1"/>
        <v>20/02/2019</v>
      </c>
      <c r="C111" s="284" t="s">
        <v>290</v>
      </c>
      <c r="D111" s="331" t="s">
        <v>291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06159930</v>
      </c>
      <c r="B112" s="311" t="str">
        <f t="shared" si="1"/>
        <v>20/02/2019</v>
      </c>
      <c r="C112" s="284" t="s">
        <v>292</v>
      </c>
      <c r="D112" s="331" t="s">
        <v>293</v>
      </c>
      <c r="E112" s="284">
        <v>17</v>
      </c>
      <c r="F112" s="284">
        <v>363</v>
      </c>
      <c r="G112" s="284">
        <v>64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06159930</v>
      </c>
      <c r="B113" s="311" t="str">
        <f t="shared" si="1"/>
        <v>20/02/2019</v>
      </c>
      <c r="C113" s="284" t="s">
        <v>294</v>
      </c>
      <c r="D113" s="331" t="s">
        <v>295</v>
      </c>
      <c r="E113" s="284" t="s">
        <v>296</v>
      </c>
      <c r="F113" s="284" t="s">
        <v>296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06159930</v>
      </c>
      <c r="B114" s="311" t="str">
        <f t="shared" si="1"/>
        <v>20/02/2019</v>
      </c>
      <c r="C114" s="284" t="s">
        <v>297</v>
      </c>
      <c r="D114" s="331" t="s">
        <v>298</v>
      </c>
      <c r="E114" s="284"/>
      <c r="F114" s="284" t="s">
        <v>296</v>
      </c>
      <c r="G114" s="284" t="s">
        <v>296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06159930</v>
      </c>
      <c r="B115" s="311" t="str">
        <f t="shared" si="1"/>
        <v>20/02/2019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06159930</v>
      </c>
      <c r="B116" s="311" t="str">
        <f t="shared" si="1"/>
        <v>20/02/2019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06159930</v>
      </c>
      <c r="B117" s="311" t="str">
        <f t="shared" si="1"/>
        <v>20/02/2019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06159930</v>
      </c>
      <c r="B118" s="311" t="str">
        <f t="shared" si="1"/>
        <v>20/02/2019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06159930</v>
      </c>
      <c r="B119" s="311" t="str">
        <f t="shared" si="1"/>
        <v>20/02/2019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06159930</v>
      </c>
      <c r="B120" s="311" t="str">
        <f t="shared" si="1"/>
        <v>20/02/2019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06159930</v>
      </c>
      <c r="B121" s="311" t="str">
        <f t="shared" si="1"/>
        <v>20/02/2019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06159930</v>
      </c>
      <c r="B122" s="311" t="str">
        <f t="shared" si="2"/>
        <v>20/02/2019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06159930</v>
      </c>
      <c r="B123" s="311" t="str">
        <f t="shared" si="2"/>
        <v>20/02/2019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06159930</v>
      </c>
      <c r="B124" s="311" t="str">
        <f t="shared" si="2"/>
        <v>20/02/2019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06159930</v>
      </c>
      <c r="B125" s="311" t="str">
        <f t="shared" si="2"/>
        <v>20/02/2019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06159930</v>
      </c>
      <c r="B126" s="311" t="str">
        <f t="shared" si="2"/>
        <v>20/02/2019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06159930</v>
      </c>
      <c r="B127" s="311" t="str">
        <f t="shared" si="2"/>
        <v>20/02/2019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06159930</v>
      </c>
      <c r="B128" s="311" t="str">
        <f t="shared" si="2"/>
        <v>20/02/2019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06159930</v>
      </c>
      <c r="B129" s="311" t="str">
        <f t="shared" si="2"/>
        <v>20/02/2019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06159930</v>
      </c>
      <c r="B130" s="311" t="str">
        <f t="shared" si="2"/>
        <v>20/02/2019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06159930</v>
      </c>
      <c r="B131" s="311" t="str">
        <f t="shared" si="2"/>
        <v>20/02/2019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06159930</v>
      </c>
      <c r="B132" s="311" t="str">
        <f t="shared" si="2"/>
        <v>20/02/2019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06159930</v>
      </c>
      <c r="B133" s="311" t="str">
        <f t="shared" si="2"/>
        <v>20/02/2019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06159930</v>
      </c>
      <c r="B134" s="311" t="str">
        <f t="shared" si="2"/>
        <v>20/02/2019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06159930</v>
      </c>
      <c r="B135" s="311" t="str">
        <f t="shared" si="2"/>
        <v>20/02/2019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06159930</v>
      </c>
      <c r="B136" s="311" t="str">
        <f t="shared" si="2"/>
        <v>20/02/2019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06159930</v>
      </c>
      <c r="B137" s="311" t="str">
        <f t="shared" si="2"/>
        <v>20/02/2019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06159930</v>
      </c>
      <c r="B138" s="311" t="str">
        <f t="shared" si="2"/>
        <v>20/02/2019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06159930</v>
      </c>
      <c r="B139" s="311" t="str">
        <f t="shared" si="2"/>
        <v>20/02/2019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06159930</v>
      </c>
      <c r="B140" s="311" t="str">
        <f t="shared" si="2"/>
        <v>20/02/2019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06159930</v>
      </c>
      <c r="B141" s="311" t="str">
        <f t="shared" si="2"/>
        <v>20/02/2019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06159930</v>
      </c>
      <c r="B142" s="311" t="str">
        <f t="shared" si="2"/>
        <v>20/02/2019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06159930</v>
      </c>
      <c r="B143" s="311" t="str">
        <f t="shared" si="2"/>
        <v>20/02/2019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06159930</v>
      </c>
      <c r="B144" s="311" t="str">
        <f t="shared" si="2"/>
        <v>20/02/2019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06159930</v>
      </c>
      <c r="B145" s="311" t="str">
        <f t="shared" si="2"/>
        <v>20/02/2019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06159930</v>
      </c>
      <c r="B146" s="311" t="str">
        <f t="shared" si="2"/>
        <v>20/02/2019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06159930</v>
      </c>
      <c r="B147" s="311" t="str">
        <f t="shared" si="2"/>
        <v>20/02/2019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06159930</v>
      </c>
      <c r="B148" s="311" t="str">
        <f t="shared" si="2"/>
        <v>20/02/2019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06159930</v>
      </c>
      <c r="B149" s="311" t="str">
        <f t="shared" si="2"/>
        <v>20/02/2019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06159930</v>
      </c>
      <c r="B150" s="311" t="str">
        <f t="shared" si="2"/>
        <v>20/02/2019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06159930</v>
      </c>
      <c r="B151" s="311" t="str">
        <f t="shared" si="2"/>
        <v>20/02/2019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06159930</v>
      </c>
      <c r="B152" s="311" t="str">
        <f t="shared" si="2"/>
        <v>20/02/2019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06159930</v>
      </c>
      <c r="B153" s="311" t="str">
        <f t="shared" si="2"/>
        <v>20/02/2019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06159930</v>
      </c>
      <c r="B154" s="311" t="str">
        <f t="shared" si="3"/>
        <v>20/02/2019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06159930</v>
      </c>
      <c r="B155" s="311" t="str">
        <f t="shared" si="3"/>
        <v>20/02/2019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06159930</v>
      </c>
      <c r="B156" s="311" t="str">
        <f t="shared" si="3"/>
        <v>20/02/2019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06159930</v>
      </c>
      <c r="B157" s="311" t="str">
        <f t="shared" si="3"/>
        <v>20/02/2019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06159930</v>
      </c>
      <c r="B158" s="311" t="str">
        <f t="shared" si="3"/>
        <v>20/02/2019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06159930</v>
      </c>
      <c r="B159" s="311" t="str">
        <f t="shared" si="3"/>
        <v>20/02/2019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06159930</v>
      </c>
      <c r="B160" s="311" t="str">
        <f t="shared" si="3"/>
        <v>20/02/2019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06159930</v>
      </c>
      <c r="B161" s="311" t="str">
        <f t="shared" si="3"/>
        <v>20/02/2019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06159930</v>
      </c>
      <c r="B162" s="311" t="str">
        <f t="shared" si="3"/>
        <v>20/02/2019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06159930</v>
      </c>
      <c r="B163" s="311" t="str">
        <f t="shared" si="3"/>
        <v>20/02/2019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06159930</v>
      </c>
      <c r="B164" s="311" t="str">
        <f t="shared" si="3"/>
        <v>20/02/2019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06159930</v>
      </c>
      <c r="B165" s="311" t="str">
        <f t="shared" si="3"/>
        <v>20/02/2019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06159930</v>
      </c>
      <c r="B166" s="311" t="str">
        <f t="shared" si="3"/>
        <v>20/02/2019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06159930</v>
      </c>
      <c r="B167" s="311" t="str">
        <f t="shared" si="3"/>
        <v>20/02/2019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06159930</v>
      </c>
      <c r="B168" s="311" t="str">
        <f t="shared" si="3"/>
        <v>20/02/2019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06159930</v>
      </c>
      <c r="B169" s="311" t="str">
        <f t="shared" si="3"/>
        <v>20/02/2019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06159930</v>
      </c>
      <c r="B170" s="311" t="str">
        <f t="shared" si="3"/>
        <v>20/02/2019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06159930</v>
      </c>
      <c r="B171" s="311" t="str">
        <f t="shared" si="3"/>
        <v>20/02/2019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06159930</v>
      </c>
      <c r="B172" s="311" t="str">
        <f t="shared" si="3"/>
        <v>20/02/2019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06159930</v>
      </c>
      <c r="B173" s="311" t="str">
        <f t="shared" si="3"/>
        <v>20/02/2019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06159930</v>
      </c>
      <c r="B174" s="311" t="str">
        <f t="shared" si="3"/>
        <v>20/02/2019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06159930</v>
      </c>
      <c r="B175" s="311" t="str">
        <f t="shared" si="3"/>
        <v>20/02/2019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06159930</v>
      </c>
      <c r="B176" s="311" t="str">
        <f t="shared" si="3"/>
        <v>20/02/2019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06159930</v>
      </c>
      <c r="B177" s="311" t="str">
        <f t="shared" si="3"/>
        <v>20/02/2019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06159930</v>
      </c>
      <c r="B178" s="311" t="str">
        <f t="shared" si="3"/>
        <v>20/02/2019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06159930</v>
      </c>
      <c r="B179" s="311" t="str">
        <f t="shared" si="3"/>
        <v>20/02/2019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06159930</v>
      </c>
      <c r="B180" s="311" t="str">
        <f t="shared" si="3"/>
        <v>20/02/2019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06159930</v>
      </c>
      <c r="B181" s="311" t="str">
        <f t="shared" si="3"/>
        <v>20/02/2019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06159930</v>
      </c>
      <c r="B182" s="311" t="str">
        <f t="shared" si="3"/>
        <v>20/02/2019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06159930</v>
      </c>
      <c r="B183" s="311" t="str">
        <f t="shared" si="3"/>
        <v>20/02/2019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06159930</v>
      </c>
      <c r="B184" s="311" t="str">
        <f t="shared" si="3"/>
        <v>20/02/2019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06159930</v>
      </c>
      <c r="B185" s="311" t="str">
        <f t="shared" si="3"/>
        <v>20/02/2019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06159930</v>
      </c>
      <c r="B186" s="311" t="str">
        <f t="shared" si="4"/>
        <v>20/02/2019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06159930</v>
      </c>
      <c r="B187" s="311" t="str">
        <f t="shared" si="4"/>
        <v>20/02/2019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06159930</v>
      </c>
      <c r="B188" s="311" t="str">
        <f t="shared" si="4"/>
        <v>20/02/2019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06159930</v>
      </c>
      <c r="B189" s="311" t="str">
        <f t="shared" si="4"/>
        <v>20/02/2019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06159930</v>
      </c>
      <c r="B190" s="311" t="str">
        <f t="shared" si="4"/>
        <v>20/02/2019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06159930</v>
      </c>
      <c r="B191" s="311" t="str">
        <f t="shared" si="4"/>
        <v>20/02/2019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06159930</v>
      </c>
      <c r="B192" s="311" t="str">
        <f t="shared" si="4"/>
        <v>20/02/2019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06159930</v>
      </c>
      <c r="B193" s="311" t="str">
        <f t="shared" si="4"/>
        <v>20/02/2019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06159930</v>
      </c>
      <c r="B194" s="311" t="str">
        <f t="shared" si="4"/>
        <v>20/02/2019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06159930</v>
      </c>
      <c r="B195" s="311" t="str">
        <f t="shared" si="4"/>
        <v>20/02/2019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06159930</v>
      </c>
      <c r="B196" s="311" t="str">
        <f t="shared" si="4"/>
        <v>20/02/2019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06159930</v>
      </c>
      <c r="B197" s="311" t="str">
        <f t="shared" si="4"/>
        <v>20/02/2019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06159930</v>
      </c>
      <c r="B198" s="311" t="str">
        <f t="shared" si="4"/>
        <v>20/02/2019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06159930</v>
      </c>
      <c r="B199" s="311" t="str">
        <f t="shared" si="4"/>
        <v>20/02/2019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06159930</v>
      </c>
      <c r="B200" s="311" t="str">
        <f t="shared" si="4"/>
        <v>20/02/2019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06159930</v>
      </c>
      <c r="B201" s="311" t="str">
        <f t="shared" si="4"/>
        <v>20/02/2019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06159930</v>
      </c>
      <c r="B202" s="311" t="str">
        <f t="shared" si="4"/>
        <v>20/02/2019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06159930</v>
      </c>
      <c r="B203" s="311" t="str">
        <f t="shared" si="4"/>
        <v>20/02/2019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06159930</v>
      </c>
      <c r="B204" s="311" t="str">
        <f t="shared" si="4"/>
        <v>20/02/2019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06159930</v>
      </c>
      <c r="B205" s="311" t="str">
        <f t="shared" si="4"/>
        <v>20/02/2019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06159930</v>
      </c>
      <c r="B206" s="311" t="str">
        <f t="shared" si="4"/>
        <v>20/02/2019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06159930</v>
      </c>
      <c r="B207" s="311" t="str">
        <f t="shared" si="4"/>
        <v>20/02/2019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06159930</v>
      </c>
      <c r="B208" s="311" t="str">
        <f t="shared" si="4"/>
        <v>20/02/2019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06159930</v>
      </c>
      <c r="B209" s="311" t="str">
        <f t="shared" si="4"/>
        <v>20/02/2019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06159930</v>
      </c>
      <c r="B210" s="311" t="str">
        <f t="shared" si="4"/>
        <v>20/02/2019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06159930</v>
      </c>
      <c r="B211" s="311" t="str">
        <f t="shared" si="4"/>
        <v>20/02/2019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06159930</v>
      </c>
      <c r="B212" s="311" t="str">
        <f t="shared" si="4"/>
        <v>20/02/2019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06159930</v>
      </c>
      <c r="B213" s="311" t="str">
        <f t="shared" si="4"/>
        <v>20/02/2019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06159930</v>
      </c>
      <c r="B214" s="311" t="str">
        <f t="shared" si="4"/>
        <v>20/02/2019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06159930</v>
      </c>
      <c r="B215" s="311" t="str">
        <f t="shared" si="4"/>
        <v>20/02/2019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06159930</v>
      </c>
      <c r="B216" s="311" t="str">
        <f t="shared" si="4"/>
        <v>20/02/2019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06159930</v>
      </c>
      <c r="B217" s="311" t="str">
        <f t="shared" si="4"/>
        <v>20/02/2019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06159930</v>
      </c>
      <c r="B218" s="311" t="str">
        <f t="shared" si="5"/>
        <v>20/02/2019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06159930</v>
      </c>
      <c r="B219" s="311" t="str">
        <f t="shared" si="5"/>
        <v>20/02/2019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06159930</v>
      </c>
      <c r="B220" s="311" t="str">
        <f t="shared" si="5"/>
        <v>20/02/2019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06159930</v>
      </c>
      <c r="B221" s="311" t="str">
        <f t="shared" si="5"/>
        <v>20/02/2019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06159930</v>
      </c>
      <c r="B222" s="311" t="str">
        <f t="shared" si="5"/>
        <v>20/02/2019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06159930</v>
      </c>
      <c r="B223" s="311" t="str">
        <f t="shared" si="5"/>
        <v>20/02/2019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06159930</v>
      </c>
      <c r="B224" s="311" t="str">
        <f t="shared" si="5"/>
        <v>20/02/2019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06159930</v>
      </c>
      <c r="B225" s="311" t="str">
        <f t="shared" si="5"/>
        <v>20/02/2019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06159930</v>
      </c>
      <c r="B226" s="311" t="str">
        <f t="shared" si="5"/>
        <v>20/02/2019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06159930</v>
      </c>
      <c r="B227" s="311" t="str">
        <f t="shared" si="5"/>
        <v>20/02/2019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06159930</v>
      </c>
      <c r="B228" s="311" t="str">
        <f t="shared" si="5"/>
        <v>20/02/2019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06159930</v>
      </c>
      <c r="B229" s="311" t="str">
        <f t="shared" si="5"/>
        <v>20/02/2019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06159930</v>
      </c>
      <c r="B230" s="311" t="str">
        <f t="shared" si="5"/>
        <v>20/02/2019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06159930</v>
      </c>
      <c r="B231" s="311" t="str">
        <f t="shared" si="5"/>
        <v>20/02/2019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06159930</v>
      </c>
      <c r="B232" s="311" t="str">
        <f t="shared" si="5"/>
        <v>20/02/2019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06159930</v>
      </c>
      <c r="B233" s="311" t="str">
        <f t="shared" si="5"/>
        <v>20/02/2019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06159930</v>
      </c>
      <c r="B234" s="311" t="str">
        <f t="shared" si="5"/>
        <v>20/02/2019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06159930</v>
      </c>
      <c r="B235" s="311" t="str">
        <f t="shared" si="5"/>
        <v>20/02/2019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06159930</v>
      </c>
      <c r="B236" s="311" t="str">
        <f t="shared" si="5"/>
        <v>20/02/2019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06159930</v>
      </c>
      <c r="B237" s="311" t="str">
        <f t="shared" si="5"/>
        <v>20/02/2019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06159930</v>
      </c>
      <c r="B238" s="311" t="str">
        <f t="shared" si="5"/>
        <v>20/02/2019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06159930</v>
      </c>
      <c r="B239" s="311" t="str">
        <f t="shared" si="5"/>
        <v>20/02/2019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06159930</v>
      </c>
      <c r="B240" s="311" t="str">
        <f t="shared" si="5"/>
        <v>20/02/2019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06159930</v>
      </c>
      <c r="B241" s="311" t="str">
        <f t="shared" si="5"/>
        <v>20/02/2019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06159930</v>
      </c>
      <c r="B242" s="311" t="str">
        <f t="shared" si="5"/>
        <v>20/02/2019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06159930</v>
      </c>
      <c r="B243" s="311" t="str">
        <f t="shared" si="5"/>
        <v>20/02/2019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2019-09-24T10:14:58Z</dcterms:created>
  <dcterms:modified xsi:type="dcterms:W3CDTF">2019-09-24T10:14:59Z</dcterms:modified>
  <cp:category/>
  <cp:version/>
  <cp:contentType/>
  <cp:contentStatus/>
</cp:coreProperties>
</file>