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COLMA\21013_COLMA_exports\"/>
    </mc:Choice>
  </mc:AlternateContent>
  <xr:revisionPtr revIDLastSave="0" documentId="13_ncr:1_{A891C2D4-0036-4D0F-BD60-82E66480B50A}" xr6:coauthVersionLast="36" xr6:coauthVersionMax="36" xr10:uidLastSave="{00000000-0000-0000-0000-000000000000}"/>
  <bookViews>
    <workbookView xWindow="0" yWindow="0" windowWidth="15360" windowHeight="9108" xr2:uid="{547F7C0A-FBF6-42BC-9BEC-448175828E8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<sst xmlns="http://schemas.openxmlformats.org/spreadsheetml/2006/main" count="306" uniqueCount="162">
  <si>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</si>
  <si>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</si>
  <si>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</si>
  <si>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</si>
  <si>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</si>
  <si>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</si>
  <si>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</si>
  <si>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</si>
  <si>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</si>
  <si>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</si>
  <si>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</si>
  <si>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</si>
  <si>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</si>
  <si>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</si>
  <si>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</si>
  <si>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</si>
  <si>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</si>
  <si>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</si>
  <si>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</si>
  <si>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</si>
  <si>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</si>
  <si>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</si>
  <si>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</si>
  <si>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</si>
  <si>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</si>
  <si>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</si>
  <si>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</si>
  <si>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</si>
  <si>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</si>
  <si>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</si>
  <si>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</si>
  <si>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</si>
  <si>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</si>
  <si>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</si>
  <si>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</si>
  <si>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</si>
  <si>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</si>
  <si>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</si>
  <si>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</si>
  <si>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</si>
  <si>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</si>
  <si>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</si>
  <si>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</si>
  <si>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</si>
  <si>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</si>
  <si>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</si>
  <si>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</si>
  <si>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</si>
  <si>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</si>
  <si>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</si>
  <si>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</si>
  <si>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</si>
  <si>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</si>
  <si>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06161400</t>
  </si>
  <si>
    <t>COLOSTRE</t>
  </si>
  <si>
    <t>COLOSTRE A ST-MARTIN-DE-BROMES 1</t>
  </si>
  <si>
    <t xml:space="preserve"> ST-MARTIN-DE-BROME</t>
  </si>
  <si>
    <t>Réseau de contrôle et surveillance</t>
  </si>
  <si>
    <t>facultatif #</t>
  </si>
  <si>
    <t>CODE_OPERATION</t>
  </si>
  <si>
    <t>TYPO_NATIONALE</t>
  </si>
  <si>
    <t>21/07/2021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</si>
  <si>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</si>
  <si>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</si>
  <si>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</si>
  <si>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</si>
  <si>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</si>
  <si>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</si>
  <si>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</si>
  <si>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</si>
  <si>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</si>
  <si>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</si>
  <si>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</si>
  <si>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</si>
  <si>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</si>
  <si>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</si>
  <si>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</si>
  <si>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</si>
  <si>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</si>
  <si>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</si>
  <si>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</si>
  <si>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</si>
  <si>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</si>
  <si>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</si>
  <si>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</si>
  <si>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</si>
  <si>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</si>
  <si>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</si>
  <si>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</si>
  <si>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</si>
  <si>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</si>
  <si>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</si>
  <si>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</si>
  <si>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</si>
  <si>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</si>
  <si>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</si>
  <si>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</si>
  <si>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</si>
  <si>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</si>
  <si>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</si>
  <si>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</si>
  <si>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</si>
  <si>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</si>
  <si>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</si>
  <si>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</si>
  <si>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</si>
  <si>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</si>
  <si>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</si>
  <si>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</si>
  <si>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</si>
  <si>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</si>
  <si>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</si>
  <si>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</si>
  <si>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</si>
  <si>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</si>
  <si>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</si>
  <si>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</si>
  <si>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</si>
  <si>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</si>
  <si>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</si>
  <si>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</si>
  <si>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</si>
  <si>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</si>
  <si>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</si>
  <si>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</si>
  <si>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</si>
  <si>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</si>
  <si>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</si>
  <si>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</si>
  <si>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</si>
  <si>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</si>
  <si>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</si>
  <si>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</si>
  <si>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</si>
  <si>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</si>
  <si>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</si>
  <si>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</si>
  <si>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</si>
  <si>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</si>
  <si>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</si>
  <si>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</si>
  <si>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</si>
  <si>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</si>
  <si>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</si>
  <si>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</si>
  <si>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</si>
  <si>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</si>
  <si>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</si>
  <si>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</si>
  <si>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</si>
  <si>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</si>
  <si>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</si>
  <si>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</si>
  <si>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</si>
  <si>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</si>
  <si>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</si>
  <si>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</si>
  <si>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</si>
  <si>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</si>
  <si>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</si>
  <si>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COLMA_2021-07-21</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</si>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</sst>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4B603F8-696A-4A43-AAF9-30695210FCA7}"/>
    <cellStyle name="Normal_résultats" xfId="2" xr:uid="{1B07E62F-A7CA-4FE7-B14C-1E328210AE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COLMA/21013_COLMA_21-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3056B-8B7F-418B-893B-AB73D43907D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4189</v>
      </c>
      <c r="G23" s="40">
        <v>937974</v>
      </c>
      <c r="H23" s="40">
        <v>6301583</v>
      </c>
      <c r="I23" s="40">
        <v>357</v>
      </c>
      <c r="J23" s="40" t="s">
        <v>57</v>
      </c>
      <c r="K23" s="39">
        <v>937892.13022234559</v>
      </c>
      <c r="L23" s="39">
        <v>6301516.1412549084</v>
      </c>
      <c r="M23" s="39">
        <v>937861.1119112724</v>
      </c>
      <c r="N23" s="39">
        <v>6301462.5708105611</v>
      </c>
      <c r="O23" s="40">
        <v>3.7</v>
      </c>
      <c r="P23" s="40">
        <v>67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3.3222222222222224</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51</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45</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15</v>
      </c>
      <c r="H66" s="91">
        <v>0</v>
      </c>
      <c r="I66" s="91"/>
      <c r="J66" s="91"/>
      <c r="K66" s="91">
        <v>0</v>
      </c>
    </row>
    <row r="67" spans="1:19">
      <c r="A67" s="127" t="s">
        <v>53</v>
      </c>
      <c r="B67" s="128" t="s">
        <v>61</v>
      </c>
      <c r="C67" s="126" t="s">
        <v>144</v>
      </c>
      <c r="D67" s="91" t="s">
        <v>97</v>
      </c>
      <c r="E67" s="91" t="s">
        <v>131</v>
      </c>
      <c r="F67" s="95" t="s">
        <v>143</v>
      </c>
      <c r="G67" s="95">
        <v>30</v>
      </c>
      <c r="H67" s="95">
        <v>0</v>
      </c>
      <c r="I67" s="95"/>
      <c r="J67" s="95"/>
      <c r="K67" s="91">
        <v>0</v>
      </c>
    </row>
    <row r="68" spans="1:19">
      <c r="A68" s="127" t="s">
        <v>53</v>
      </c>
      <c r="B68" s="128" t="s">
        <v>61</v>
      </c>
      <c r="C68" s="126" t="s">
        <v>145</v>
      </c>
      <c r="D68" s="91" t="s">
        <v>99</v>
      </c>
      <c r="E68" s="91" t="s">
        <v>126</v>
      </c>
      <c r="F68" s="95" t="s">
        <v>143</v>
      </c>
      <c r="G68" s="95">
        <v>10</v>
      </c>
      <c r="H68" s="95">
        <v>0</v>
      </c>
      <c r="I68" s="95"/>
      <c r="J68" s="95"/>
      <c r="K68" s="91">
        <v>0</v>
      </c>
    </row>
    <row r="69" spans="1:19">
      <c r="A69" s="127" t="s">
        <v>53</v>
      </c>
      <c r="B69" s="128" t="s">
        <v>61</v>
      </c>
      <c r="C69" s="126" t="s">
        <v>146</v>
      </c>
      <c r="D69" s="91" t="s">
        <v>105</v>
      </c>
      <c r="E69" s="91" t="s">
        <v>121</v>
      </c>
      <c r="F69" s="95" t="s">
        <v>143</v>
      </c>
      <c r="G69" s="95">
        <v>10</v>
      </c>
      <c r="H69" s="95">
        <v>0</v>
      </c>
      <c r="I69" s="95"/>
      <c r="J69" s="95"/>
      <c r="K69" s="91">
        <v>0</v>
      </c>
    </row>
    <row r="70" spans="1:19">
      <c r="A70" s="127" t="s">
        <v>53</v>
      </c>
      <c r="B70" s="128" t="s">
        <v>61</v>
      </c>
      <c r="C70" s="126" t="s">
        <v>147</v>
      </c>
      <c r="D70" s="91" t="s">
        <v>94</v>
      </c>
      <c r="E70" s="91" t="s">
        <v>131</v>
      </c>
      <c r="F70" s="95" t="s">
        <v>148</v>
      </c>
      <c r="G70" s="95">
        <v>25</v>
      </c>
      <c r="H70" s="95">
        <v>0</v>
      </c>
      <c r="I70" s="95"/>
      <c r="J70" s="95"/>
      <c r="K70" s="91">
        <v>0</v>
      </c>
    </row>
    <row r="71" spans="1:19">
      <c r="A71" s="127" t="s">
        <v>53</v>
      </c>
      <c r="B71" s="128" t="s">
        <v>61</v>
      </c>
      <c r="C71" s="126" t="s">
        <v>149</v>
      </c>
      <c r="D71" s="91" t="s">
        <v>94</v>
      </c>
      <c r="E71" s="91" t="s">
        <v>136</v>
      </c>
      <c r="F71" s="95" t="s">
        <v>148</v>
      </c>
      <c r="G71" s="95">
        <v>20</v>
      </c>
      <c r="H71" s="95">
        <v>0</v>
      </c>
      <c r="I71" s="95"/>
      <c r="J71" s="95"/>
      <c r="K71" s="91">
        <v>0</v>
      </c>
    </row>
    <row r="72" spans="1:19">
      <c r="A72" s="127" t="s">
        <v>53</v>
      </c>
      <c r="B72" s="128" t="s">
        <v>61</v>
      </c>
      <c r="C72" s="126" t="s">
        <v>150</v>
      </c>
      <c r="D72" s="91" t="s">
        <v>109</v>
      </c>
      <c r="E72" s="91" t="s">
        <v>131</v>
      </c>
      <c r="F72" s="95" t="s">
        <v>148</v>
      </c>
      <c r="G72" s="95">
        <v>15</v>
      </c>
      <c r="H72" s="95">
        <v>0</v>
      </c>
      <c r="I72" s="95"/>
      <c r="J72" s="95"/>
      <c r="K72" s="91">
        <v>0</v>
      </c>
    </row>
    <row r="73" spans="1:19">
      <c r="A73" s="127" t="s">
        <v>53</v>
      </c>
      <c r="B73" s="128" t="s">
        <v>61</v>
      </c>
      <c r="C73" s="126" t="s">
        <v>151</v>
      </c>
      <c r="D73" s="91" t="s">
        <v>109</v>
      </c>
      <c r="E73" s="91" t="s">
        <v>136</v>
      </c>
      <c r="F73" s="95" t="s">
        <v>148</v>
      </c>
      <c r="G73" s="95">
        <v>20</v>
      </c>
      <c r="H73" s="95">
        <v>0</v>
      </c>
      <c r="I73" s="95"/>
      <c r="J73" s="95" t="s">
        <v>152</v>
      </c>
      <c r="K73" s="91">
        <v>2</v>
      </c>
    </row>
    <row r="74" spans="1:19">
      <c r="A74" s="127" t="s">
        <v>53</v>
      </c>
      <c r="B74" s="128" t="s">
        <v>61</v>
      </c>
      <c r="C74" s="126" t="s">
        <v>153</v>
      </c>
      <c r="D74" s="91" t="s">
        <v>94</v>
      </c>
      <c r="E74" s="91" t="s">
        <v>126</v>
      </c>
      <c r="F74" s="95" t="s">
        <v>154</v>
      </c>
      <c r="G74" s="95">
        <v>10</v>
      </c>
      <c r="H74" s="95">
        <v>2</v>
      </c>
      <c r="I74" s="95"/>
      <c r="J74" s="95"/>
      <c r="K74" s="91">
        <v>0</v>
      </c>
    </row>
    <row r="75" spans="1:19">
      <c r="A75" s="127" t="s">
        <v>53</v>
      </c>
      <c r="B75" s="128" t="s">
        <v>61</v>
      </c>
      <c r="C75" s="126" t="s">
        <v>155</v>
      </c>
      <c r="D75" s="91" t="s">
        <v>94</v>
      </c>
      <c r="E75" s="91" t="s">
        <v>121</v>
      </c>
      <c r="F75" s="95" t="s">
        <v>154</v>
      </c>
      <c r="G75" s="95">
        <v>5</v>
      </c>
      <c r="H75" s="95">
        <v>2</v>
      </c>
      <c r="I75" s="95"/>
      <c r="J75" s="95"/>
      <c r="K75" s="91">
        <v>0</v>
      </c>
    </row>
    <row r="76" spans="1:19">
      <c r="A76" s="127" t="s">
        <v>53</v>
      </c>
      <c r="B76" s="128" t="s">
        <v>61</v>
      </c>
      <c r="C76" s="126" t="s">
        <v>156</v>
      </c>
      <c r="D76" s="91" t="s">
        <v>109</v>
      </c>
      <c r="E76" s="91" t="s">
        <v>126</v>
      </c>
      <c r="F76" s="95" t="s">
        <v>154</v>
      </c>
      <c r="G76" s="95">
        <v>15</v>
      </c>
      <c r="H76" s="95">
        <v>0</v>
      </c>
      <c r="I76" s="95"/>
      <c r="J76" s="95"/>
      <c r="K76" s="91">
        <v>0</v>
      </c>
    </row>
    <row r="77" spans="1:19">
      <c r="A77" s="127" t="s">
        <v>53</v>
      </c>
      <c r="B77" s="128" t="s">
        <v>61</v>
      </c>
      <c r="C77" s="126" t="s">
        <v>157</v>
      </c>
      <c r="D77" s="91" t="s">
        <v>109</v>
      </c>
      <c r="E77" s="91" t="s">
        <v>121</v>
      </c>
      <c r="F77" s="95" t="s">
        <v>154</v>
      </c>
      <c r="G77" s="95">
        <v>20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6CB2432-E963-4990-966E-0A9346965B8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5236CB3-2094-4EC2-86F2-DE36ADA1978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801CEBA-4BCF-48A3-8D56-6EB28E655635}">
      <formula1>1</formula1>
      <formula2>14</formula2>
    </dataValidation>
    <dataValidation type="textLength" allowBlank="1" showInputMessage="1" showErrorMessage="1" errorTitle="Code Sandre station" error="Chaîne de 8 caractères numériques" sqref="B23" xr:uid="{00D021BE-FA6A-4377-A890-E0F115467C9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5CF3FD3-512E-4443-9337-D19DD8854AF5}">
      <formula1>$R$2:$R$29</formula1>
    </dataValidation>
    <dataValidation type="list" allowBlank="1" sqref="D66" xr:uid="{7B6E4589-D567-42DA-B51F-A31DF7A8A184}">
      <formula1>"S1, S2, S3, S9, S10, S11, S18, S24, S25, S28, S29, S30"</formula1>
    </dataValidation>
    <dataValidation type="list" allowBlank="1" errorTitle="Choisir une des 4 catégories" error="Vous devez indiquer une des 4 catégories de la liste déroulante" sqref="I39:I50" xr:uid="{42E00E43-551A-41A4-B5FB-86EB2A280CC8}">
      <formula1>"D, M, MNR, P"</formula1>
    </dataValidation>
    <dataValidation type="list" allowBlank="1" errorTitle="Abondance végétation de 0 à 5" sqref="K66:K77" xr:uid="{8DFF98C6-9722-4D3F-A4C4-1C9096F2A735}">
      <formula1>"0, 1, 2, 3, 4, 5"</formula1>
    </dataValidation>
    <dataValidation type="list" allowBlank="1" errorTitle="Stabilité ou non du substrat" sqref="I66" xr:uid="{E7853756-1935-404F-B263-F44687BF8C19}">
      <formula1>"stable , moyennement stable , instable"</formula1>
    </dataValidation>
    <dataValidation type="list" allowBlank="1" errorTitle="Intensité du comatage de 0 à 5" sqref="H66" xr:uid="{54898688-C6A7-4C96-B672-80F5E42C4E89}">
      <formula1>"0, 1, 2, 3, 4, 5"</formula1>
    </dataValidation>
    <dataValidation type="list" allowBlank="1" errorTitle="Bocal de regroupement" sqref="F66" xr:uid="{6BCA7C02-CB99-4249-94AE-65544AAE6911}">
      <formula1>"PhA , PhB, PhC"</formula1>
    </dataValidation>
    <dataValidation allowBlank="1" showErrorMessage="1" errorTitle="Altitude en mètres" sqref="K23:N23" xr:uid="{760104E8-B283-4A62-AD8B-F2ADC68ABA9D}"/>
    <dataValidation type="list" allowBlank="1" showInputMessage="1" sqref="D67:D77" xr:uid="{987883BE-36AB-4D6E-B59F-82631DE0F402}">
      <formula1>"S1, S2, S3, S9, S10, S11, S18, S24, S25, S28, S29, S30"</formula1>
    </dataValidation>
    <dataValidation type="list" allowBlank="1" errorTitle="Codage SANDRE svp" sqref="E66:E77" xr:uid="{93985587-9B29-42AE-91E4-AB917EC0E4E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8009C9B-775F-49C0-9B4F-915566F5FA1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90205F6-21C8-4E4C-BCEF-F08284BAA7F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A72D185-3202-4B9C-82ED-114D1B35833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6C8AF12-0325-4866-89A9-7F6E27B7843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A1944A7-4E3F-4522-B178-1EDBB711051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F0434B4-920F-49CD-9EA2-ACAD21BEC9D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61B1F64-CBBD-4E30-AC83-38EDE02A212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B5F2E8E-8E06-4537-9B01-1D2EE4B06A7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E99D46A-7799-4ACE-A179-79655A30AA9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A793C86-691F-45B2-A9DB-F5F52BC7666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F1D73B7-3454-478E-9D47-72734AAA30C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C7555D3-63B6-4CB3-93B1-020EA0B0490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F57D0E5-04AC-4D9A-8B4D-6043EFDF375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2092B83-295C-4429-8C2E-F1CE6B367B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2021-08-04T08:08:11Z</dcterms:created>
  <dcterms:modified xsi:type="dcterms:W3CDTF">2021-08-04T08:08:12Z</dcterms:modified>
</cp:coreProperties>
</file>