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6 JM LI\22002 COLMA\22002_COLMA_exports\"/>
    </mc:Choice>
  </mc:AlternateContent>
  <xr:revisionPtr revIDLastSave="0" documentId="13_ncr:1_{9B9E619A-7418-4067-9A4F-0B9047985EF1}" xr6:coauthVersionLast="36" xr6:coauthVersionMax="36" xr10:uidLastSave="{00000000-0000-0000-0000-000000000000}"/>
  <bookViews>
    <workbookView xWindow="0" yWindow="0" windowWidth="15360" windowHeight="9108" xr2:uid="{1EA66D8B-DF94-43DA-80E8-30FA197CD6A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<sst xmlns="http://schemas.openxmlformats.org/spreadsheetml/2006/main" count="310" uniqueCount="162">
  <si>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</si>
  <si>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</si>
  <si>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</si>
  <si>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</si>
  <si>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</si>
  <si>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</si>
  <si>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</si>
  <si>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</si>
  <si>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</si>
  <si>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</si>
  <si>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</si>
  <si>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</si>
  <si>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</si>
  <si>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</si>
  <si>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</si>
  <si>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</si>
  <si>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</si>
  <si>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</si>
  <si>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</si>
  <si>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</si>
  <si>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</si>
  <si>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</si>
  <si>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</si>
  <si>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</si>
  <si>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</si>
  <si>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</si>
  <si>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</si>
  <si>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</si>
  <si>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</si>
  <si>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</si>
  <si>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</si>
  <si>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</si>
  <si>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</si>
  <si>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</si>
  <si>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</si>
  <si>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</si>
  <si>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</si>
  <si>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</si>
  <si>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</si>
  <si>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</si>
  <si>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</si>
  <si>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</si>
  <si>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</si>
  <si>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</si>
  <si>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</si>
  <si>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</si>
  <si>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</si>
  <si>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</si>
  <si>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</si>
  <si>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</si>
  <si>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</si>
  <si>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</si>
  <si>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</si>
  <si>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06161400</t>
  </si>
  <si>
    <t>COLOSTRE</t>
  </si>
  <si>
    <t>COLOSTRE A ST-MARTIN-DE-BROMES 1</t>
  </si>
  <si>
    <t xml:space="preserve"> ST-MARTIN-DE-BROME</t>
  </si>
  <si>
    <t>Réseau de contrôle et surveillance</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</si>
  <si>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</si>
  <si>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</si>
  <si>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</si>
  <si>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</si>
  <si>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</si>
  <si>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</si>
  <si>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</si>
  <si>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</si>
  <si>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</si>
  <si>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</si>
  <si>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</si>
  <si>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</si>
  <si>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</si>
  <si>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</si>
  <si>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</si>
  <si>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</si>
  <si>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</si>
  <si>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</si>
  <si>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</si>
  <si>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</si>
  <si>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</si>
  <si>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</si>
  <si>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</si>
  <si>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</si>
  <si>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</si>
  <si>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</si>
  <si>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</si>
  <si>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</si>
  <si>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</si>
  <si>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</si>
  <si>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</si>
  <si>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</si>
  <si>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</si>
  <si>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</si>
  <si>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</si>
  <si>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</si>
  <si>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</si>
  <si>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</si>
  <si>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</si>
  <si>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</si>
  <si>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</si>
  <si>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</si>
  <si>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</si>
  <si>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</si>
  <si>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</si>
  <si>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</si>
  <si>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</si>
  <si>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</si>
  <si>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</si>
  <si>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</si>
  <si>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</si>
  <si>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</si>
  <si>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</si>
  <si>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</si>
  <si>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</si>
  <si>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</si>
  <si>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</si>
  <si>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</si>
  <si>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</si>
  <si>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</si>
  <si>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</si>
  <si>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</si>
  <si>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</si>
  <si>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</si>
  <si>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</si>
  <si>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</si>
  <si>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</si>
  <si>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</si>
  <si>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</si>
  <si>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</si>
  <si>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</si>
  <si>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</si>
  <si>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</si>
  <si>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</si>
  <si>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</si>
  <si>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</si>
  <si>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</si>
  <si>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</si>
  <si>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</si>
  <si>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</si>
  <si>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</si>
  <si>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</si>
  <si>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</si>
  <si>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</si>
  <si>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</si>
  <si>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</si>
  <si>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</si>
  <si>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</si>
  <si>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</si>
  <si>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</si>
  <si>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</si>
  <si>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</si>
  <si>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</si>
  <si>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</si>
  <si>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</si>
  <si>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</si>
  <si>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</si>
  <si>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</si>
  <si>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</si>
  <si>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</si>
  <si>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</si>
  <si>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</si>
  <si>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COLMA_2022-06-29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</si>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</sst>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615A47B-DA8B-4D3E-811E-DA87EB969C62}"/>
    <cellStyle name="Normal_résultats" xfId="2" xr:uid="{4EEC4DE7-472F-4837-8671-6FE54A9E52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JM%20LI/22002%20COLMA/22002_COLMA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E3E1-037D-425E-BE90-F69C0EBB1B1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4189</v>
      </c>
      <c r="G23" s="40">
        <v>937806</v>
      </c>
      <c r="H23" s="40">
        <v>6301423</v>
      </c>
      <c r="I23" s="40">
        <v>357</v>
      </c>
      <c r="J23" s="40" t="s">
        <v>57</v>
      </c>
      <c r="K23" s="39">
        <v>937891.38273341174</v>
      </c>
      <c r="L23" s="39">
        <v>6301514.9739386672</v>
      </c>
      <c r="M23" s="39">
        <v>937861.93635442515</v>
      </c>
      <c r="N23" s="39">
        <v>6301462.6016728012</v>
      </c>
      <c r="O23" s="40">
        <v>3.7</v>
      </c>
      <c r="P23" s="40">
        <v>67</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3.34</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40</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55</v>
      </c>
      <c r="I50" s="91" t="s">
        <v>95</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5</v>
      </c>
      <c r="H66" s="91">
        <v>0</v>
      </c>
      <c r="I66" s="91"/>
      <c r="J66" s="91"/>
      <c r="K66" s="91">
        <v>0</v>
      </c>
    </row>
    <row r="67" spans="1:19">
      <c r="A67" s="127" t="s">
        <v>53</v>
      </c>
      <c r="B67" s="128" t="s">
        <v>61</v>
      </c>
      <c r="C67" s="126" t="s">
        <v>144</v>
      </c>
      <c r="D67" s="91" t="s">
        <v>97</v>
      </c>
      <c r="E67" s="91" t="s">
        <v>126</v>
      </c>
      <c r="F67" s="95" t="s">
        <v>143</v>
      </c>
      <c r="G67" s="95">
        <v>5</v>
      </c>
      <c r="H67" s="95">
        <v>0</v>
      </c>
      <c r="I67" s="95"/>
      <c r="J67" s="95"/>
      <c r="K67" s="91">
        <v>0</v>
      </c>
    </row>
    <row r="68" spans="1:19">
      <c r="A68" s="127" t="s">
        <v>53</v>
      </c>
      <c r="B68" s="128" t="s">
        <v>61</v>
      </c>
      <c r="C68" s="126" t="s">
        <v>145</v>
      </c>
      <c r="D68" s="91" t="s">
        <v>99</v>
      </c>
      <c r="E68" s="91" t="s">
        <v>126</v>
      </c>
      <c r="F68" s="95" t="s">
        <v>143</v>
      </c>
      <c r="G68" s="95">
        <v>2</v>
      </c>
      <c r="H68" s="95">
        <v>0</v>
      </c>
      <c r="I68" s="95"/>
      <c r="J68" s="95"/>
      <c r="K68" s="91">
        <v>0</v>
      </c>
    </row>
    <row r="69" spans="1:19">
      <c r="A69" s="127" t="s">
        <v>53</v>
      </c>
      <c r="B69" s="128" t="s">
        <v>61</v>
      </c>
      <c r="C69" s="126" t="s">
        <v>146</v>
      </c>
      <c r="D69" s="91" t="s">
        <v>101</v>
      </c>
      <c r="E69" s="91" t="s">
        <v>126</v>
      </c>
      <c r="F69" s="95" t="s">
        <v>143</v>
      </c>
      <c r="G69" s="95">
        <v>5</v>
      </c>
      <c r="H69" s="95">
        <v>0</v>
      </c>
      <c r="I69" s="95"/>
      <c r="J69" s="95"/>
      <c r="K69" s="91">
        <v>0</v>
      </c>
    </row>
    <row r="70" spans="1:19">
      <c r="A70" s="127" t="s">
        <v>53</v>
      </c>
      <c r="B70" s="128" t="s">
        <v>61</v>
      </c>
      <c r="C70" s="126" t="s">
        <v>147</v>
      </c>
      <c r="D70" s="91" t="s">
        <v>94</v>
      </c>
      <c r="E70" s="91" t="s">
        <v>131</v>
      </c>
      <c r="F70" s="95" t="s">
        <v>148</v>
      </c>
      <c r="G70" s="95">
        <v>20</v>
      </c>
      <c r="H70" s="95">
        <v>3</v>
      </c>
      <c r="I70" s="95"/>
      <c r="J70" s="95"/>
      <c r="K70" s="91">
        <v>0</v>
      </c>
    </row>
    <row r="71" spans="1:19">
      <c r="A71" s="127" t="s">
        <v>53</v>
      </c>
      <c r="B71" s="128" t="s">
        <v>61</v>
      </c>
      <c r="C71" s="126" t="s">
        <v>149</v>
      </c>
      <c r="D71" s="91" t="s">
        <v>94</v>
      </c>
      <c r="E71" s="91" t="s">
        <v>126</v>
      </c>
      <c r="F71" s="95" t="s">
        <v>148</v>
      </c>
      <c r="G71" s="95">
        <v>25</v>
      </c>
      <c r="H71" s="95">
        <v>0</v>
      </c>
      <c r="I71" s="95"/>
      <c r="J71" s="95"/>
      <c r="K71" s="91">
        <v>0</v>
      </c>
    </row>
    <row r="72" spans="1:19">
      <c r="A72" s="127" t="s">
        <v>53</v>
      </c>
      <c r="B72" s="128" t="s">
        <v>61</v>
      </c>
      <c r="C72" s="126" t="s">
        <v>150</v>
      </c>
      <c r="D72" s="91" t="s">
        <v>109</v>
      </c>
      <c r="E72" s="91" t="s">
        <v>136</v>
      </c>
      <c r="F72" s="95" t="s">
        <v>148</v>
      </c>
      <c r="G72" s="95">
        <v>5</v>
      </c>
      <c r="H72" s="95">
        <v>0</v>
      </c>
      <c r="I72" s="95"/>
      <c r="J72" s="95" t="s">
        <v>151</v>
      </c>
      <c r="K72" s="91">
        <v>3</v>
      </c>
    </row>
    <row r="73" spans="1:19">
      <c r="A73" s="127" t="s">
        <v>53</v>
      </c>
      <c r="B73" s="128" t="s">
        <v>61</v>
      </c>
      <c r="C73" s="126" t="s">
        <v>152</v>
      </c>
      <c r="D73" s="91" t="s">
        <v>109</v>
      </c>
      <c r="E73" s="91" t="s">
        <v>131</v>
      </c>
      <c r="F73" s="95" t="s">
        <v>148</v>
      </c>
      <c r="G73" s="95">
        <v>10</v>
      </c>
      <c r="H73" s="95">
        <v>0</v>
      </c>
      <c r="I73" s="95"/>
      <c r="J73" s="95"/>
      <c r="K73" s="91">
        <v>0</v>
      </c>
    </row>
    <row r="74" spans="1:19">
      <c r="A74" s="127" t="s">
        <v>53</v>
      </c>
      <c r="B74" s="128" t="s">
        <v>61</v>
      </c>
      <c r="C74" s="126" t="s">
        <v>153</v>
      </c>
      <c r="D74" s="91" t="s">
        <v>94</v>
      </c>
      <c r="E74" s="91" t="s">
        <v>136</v>
      </c>
      <c r="F74" s="95" t="s">
        <v>154</v>
      </c>
      <c r="G74" s="95">
        <v>10</v>
      </c>
      <c r="H74" s="95">
        <v>0</v>
      </c>
      <c r="I74" s="95"/>
      <c r="J74" s="95" t="s">
        <v>151</v>
      </c>
      <c r="K74" s="91">
        <v>3</v>
      </c>
    </row>
    <row r="75" spans="1:19">
      <c r="A75" s="127" t="s">
        <v>53</v>
      </c>
      <c r="B75" s="128" t="s">
        <v>61</v>
      </c>
      <c r="C75" s="126" t="s">
        <v>155</v>
      </c>
      <c r="D75" s="91" t="s">
        <v>109</v>
      </c>
      <c r="E75" s="91" t="s">
        <v>126</v>
      </c>
      <c r="F75" s="95" t="s">
        <v>154</v>
      </c>
      <c r="G75" s="95">
        <v>10</v>
      </c>
      <c r="H75" s="95">
        <v>0</v>
      </c>
      <c r="I75" s="95"/>
      <c r="J75" s="95" t="s">
        <v>151</v>
      </c>
      <c r="K75" s="91">
        <v>3</v>
      </c>
    </row>
    <row r="76" spans="1:19">
      <c r="A76" s="127" t="s">
        <v>53</v>
      </c>
      <c r="B76" s="128" t="s">
        <v>61</v>
      </c>
      <c r="C76" s="126" t="s">
        <v>156</v>
      </c>
      <c r="D76" s="91" t="s">
        <v>109</v>
      </c>
      <c r="E76" s="91" t="s">
        <v>121</v>
      </c>
      <c r="F76" s="95" t="s">
        <v>154</v>
      </c>
      <c r="G76" s="95">
        <v>5</v>
      </c>
      <c r="H76" s="95">
        <v>3</v>
      </c>
      <c r="I76" s="95"/>
      <c r="J76" s="95"/>
      <c r="K76" s="91">
        <v>0</v>
      </c>
    </row>
    <row r="77" spans="1:19">
      <c r="A77" s="127" t="s">
        <v>53</v>
      </c>
      <c r="B77" s="128" t="s">
        <v>61</v>
      </c>
      <c r="C77" s="126" t="s">
        <v>157</v>
      </c>
      <c r="D77" s="91" t="s">
        <v>109</v>
      </c>
      <c r="E77" s="91" t="s">
        <v>136</v>
      </c>
      <c r="F77" s="95" t="s">
        <v>154</v>
      </c>
      <c r="G77" s="95">
        <v>2</v>
      </c>
      <c r="H77" s="95">
        <v>0</v>
      </c>
      <c r="I77" s="95"/>
      <c r="J77" s="95" t="s">
        <v>151</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C991DE6-5349-4773-BE28-1602E44586E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2BCC2EF-AD7A-45E8-8EFA-01562858742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F7A835A-A0F1-4144-91B9-E138DD4DCE09}">
      <formula1>1</formula1>
      <formula2>14</formula2>
    </dataValidation>
    <dataValidation type="textLength" allowBlank="1" showInputMessage="1" showErrorMessage="1" errorTitle="Code Sandre station" error="Chaîne de 8 caractères numériques" sqref="B23" xr:uid="{562B873A-9968-428A-A22A-616FF5D37C4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30F1A1E-CA17-4D9B-A3CC-A9974C3CBD5A}">
      <formula1>$R$2:$R$29</formula1>
    </dataValidation>
    <dataValidation type="list" allowBlank="1" sqref="D66" xr:uid="{758AFEE9-4AA1-48FE-985C-4E6775DB9F0F}">
      <formula1>"S1, S2, S3, S9, S10, S11, S18, S24, S25, S28, S29, S30"</formula1>
    </dataValidation>
    <dataValidation type="list" allowBlank="1" errorTitle="Choisir une des 4 catégories" error="Vous devez indiquer une des 4 catégories de la liste déroulante" sqref="I39:I50" xr:uid="{D4E728B9-0838-4981-8B4B-38AC0F939B4D}">
      <formula1>"D, M, MNR, P"</formula1>
    </dataValidation>
    <dataValidation type="list" allowBlank="1" errorTitle="Abondance végétation de 0 à 5" sqref="K66:K77" xr:uid="{20287B0F-C936-45A8-BF97-BD6B1BDCE201}">
      <formula1>"0, 1, 2, 3, 4, 5"</formula1>
    </dataValidation>
    <dataValidation type="list" allowBlank="1" errorTitle="Stabilité ou non du substrat" sqref="I66" xr:uid="{94ECC0CC-C307-4149-AB49-DD297B84839F}">
      <formula1>"stable , moyennement stable , instable"</formula1>
    </dataValidation>
    <dataValidation type="list" allowBlank="1" errorTitle="Intensité du comatage de 0 à 5" sqref="H66" xr:uid="{F9FDDAEC-0A8D-4C28-829F-347B8DE7651D}">
      <formula1>"0, 1, 2, 3, 4, 5"</formula1>
    </dataValidation>
    <dataValidation type="list" allowBlank="1" errorTitle="Bocal de regroupement" sqref="F66" xr:uid="{46659071-5072-402C-AF7C-AF2DFF3F1702}">
      <formula1>"PhA , PhB, PhC"</formula1>
    </dataValidation>
    <dataValidation allowBlank="1" showErrorMessage="1" errorTitle="Altitude en mètres" sqref="K23:N23" xr:uid="{91FEA6CA-95C7-49DD-B26A-D7B8D0734F0C}"/>
    <dataValidation type="list" allowBlank="1" showInputMessage="1" sqref="D67:D77" xr:uid="{24391DDC-2BAE-4269-9506-D33185C0EF55}">
      <formula1>"S1, S2, S3, S9, S10, S11, S18, S24, S25, S28, S29, S30"</formula1>
    </dataValidation>
    <dataValidation type="list" allowBlank="1" errorTitle="Codage SANDRE svp" sqref="E66:E77" xr:uid="{3D341F91-0873-4FD0-BEEF-CA168A66947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C60D329-5171-4C30-889B-7EAA17D72A1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D17FCE1-9EA5-4F47-BEA6-6063A0B656A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D896433-2930-4BA6-81DA-97875A21BC3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CC434CC-390F-4475-9128-75A736BE357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3DFB301-B6B0-484B-A1B0-A7CFB2406B0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918F2F9-9996-4EE8-8F31-77F8D9D4687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32293B0-543C-4CA9-ADC9-21FD1EFA376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6E05410-B1DF-4A5A-9FED-8B7CF2623FE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2E306F17-56C1-4DC4-BF38-18EF31E5998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FB3E50F-08AB-4EE6-98AF-4D0DB0A4766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77F196E-D7A0-4206-AB5D-7C70F936D12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EC8B3E7-EEC6-4CE8-9C8C-CF4D1545D6F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44930EE-FA5F-4650-A79C-E3F490BFB3C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49C32523-CA62-4728-B88E-0EE0749A89B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2022-07-12T07:10:25Z</dcterms:created>
  <dcterms:modified xsi:type="dcterms:W3CDTF">2022-07-12T07:10:26Z</dcterms:modified>
</cp:coreProperties>
</file>