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ST\18017_DURST_exports\"/>
    </mc:Choice>
  </mc:AlternateContent>
  <xr:revisionPtr revIDLastSave="0" documentId="13_ncr:1_{3369C84C-2112-4F75-8E15-9292B6BEDC04}" xr6:coauthVersionLast="43" xr6:coauthVersionMax="43" xr10:uidLastSave="{00000000-0000-0000-0000-000000000000}"/>
  <bookViews>
    <workbookView xWindow="-120" yWindow="-120" windowWidth="24240" windowHeight="13140" xr2:uid="{B99051CF-96C0-4ED4-8D67-5FE06C96D5EE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<sst xmlns="http://schemas.openxmlformats.org/spreadsheetml/2006/main" count="988" uniqueCount="338">
  <si>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</si>
  <si>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</si>
  <si>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</si>
  <si>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</si>
  <si>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</si>
  <si>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</si>
  <si>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</si>
  <si>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</si>
  <si>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</si>
  <si>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</si>
  <si>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</si>
  <si>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</si>
  <si>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</si>
  <si>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</si>
  <si>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</si>
  <si>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</si>
  <si>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</si>
  <si>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</si>
  <si>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</si>
  <si>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</si>
  <si>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</si>
  <si>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</si>
  <si>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</si>
  <si>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</si>
  <si>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</si>
  <si>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</si>
  <si>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</si>
  <si>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</si>
  <si>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</si>
  <si>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</si>
  <si>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</si>
  <si>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</si>
  <si>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</si>
  <si>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</si>
  <si>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</si>
  <si>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</si>
  <si>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</si>
  <si>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</si>
  <si>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</si>
  <si>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</si>
  <si>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</si>
  <si>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</si>
  <si>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</si>
  <si>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</si>
  <si>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</si>
  <si>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</si>
  <si>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</si>
  <si>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</si>
  <si>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</si>
  <si>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</si>
  <si>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</si>
  <si>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</si>
  <si>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</si>
  <si>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</si>
  <si>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</si>
  <si>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06162000</t>
  </si>
  <si>
    <t>DURANCE</t>
  </si>
  <si>
    <t>DURANCE A ST-PAUL-LES-DURANCE</t>
  </si>
  <si>
    <t>ST-PAUL-LES-DURANCE</t>
  </si>
  <si>
    <t>Réseau de contrôle opérationnel</t>
  </si>
  <si>
    <t>facultatif #</t>
  </si>
  <si>
    <t>CODE_OPERATION</t>
  </si>
  <si>
    <t>TYPO_NATIONALE</t>
  </si>
  <si>
    <t>18/07/2018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</si>
  <si>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</si>
  <si>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</si>
  <si>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</si>
  <si>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</si>
  <si>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</si>
  <si>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</si>
  <si>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</si>
  <si>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</si>
  <si>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</si>
  <si>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</si>
  <si>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</si>
  <si>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</si>
  <si>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</si>
  <si>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</si>
  <si>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</si>
  <si>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</si>
  <si>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</si>
  <si>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</si>
  <si>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</si>
  <si>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</si>
  <si>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</si>
  <si>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</si>
  <si>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</si>
  <si>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</si>
  <si>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</si>
  <si>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</si>
  <si>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</si>
  <si>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</si>
  <si>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</si>
  <si>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</si>
  <si>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</si>
  <si>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</si>
  <si>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</si>
  <si>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</si>
  <si>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</si>
  <si>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</si>
  <si>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</si>
  <si>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M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</si>
  <si>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</si>
  <si>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</si>
  <si>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</si>
  <si>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</si>
  <si>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</si>
  <si>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</si>
  <si>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</si>
  <si>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</si>
  <si>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</si>
  <si>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</si>
  <si>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</si>
  <si>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</si>
  <si>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</si>
  <si>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</si>
  <si>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</si>
  <si>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</si>
  <si>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</si>
  <si>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</si>
  <si>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</si>
  <si>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</si>
  <si>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</si>
  <si>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</si>
  <si>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</si>
  <si>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</si>
  <si>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</si>
  <si>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</si>
  <si>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</si>
  <si>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</si>
  <si>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</si>
  <si>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</si>
  <si>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</si>
  <si>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</si>
  <si>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</si>
  <si>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</si>
  <si>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</si>
  <si>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</si>
  <si>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</si>
  <si>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</si>
  <si>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</si>
  <si>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</si>
  <si>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</si>
  <si>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</si>
  <si>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</si>
  <si>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</si>
  <si>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</si>
  <si>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</si>
  <si>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</si>
  <si>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</si>
  <si>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</si>
  <si>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</si>
  <si>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</si>
  <si>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</si>
  <si>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</si>
  <si>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</si>
  <si>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</si>
  <si>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</si>
  <si>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</si>
  <si>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</si>
  <si>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</si>
  <si>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</si>
  <si>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</si>
  <si>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</si>
  <si>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</si>
  <si>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</si>
  <si>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</si>
  <si>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</si>
  <si>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</si>
  <si>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</si>
  <si>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</si>
  <si>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</si>
  <si>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</si>
  <si>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</si>
  <si>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</si>
  <si>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Hydropsyche</t>
  </si>
  <si>
    <t>212</t>
  </si>
  <si>
    <t>Hydroptilidae</t>
  </si>
  <si>
    <t>193</t>
  </si>
  <si>
    <t>Hydroptila</t>
  </si>
  <si>
    <t>200</t>
  </si>
  <si>
    <t>Chimarra</t>
  </si>
  <si>
    <t>207</t>
  </si>
  <si>
    <t>Polycentropodidae</t>
  </si>
  <si>
    <t>223</t>
  </si>
  <si>
    <t>Cyrnus</t>
  </si>
  <si>
    <t>224</t>
  </si>
  <si>
    <t>Polycentropus</t>
  </si>
  <si>
    <t>231</t>
  </si>
  <si>
    <t>Psychomyia</t>
  </si>
  <si>
    <t>239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</si>
  <si>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</si>
  <si>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</si>
  <si>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</si>
  <si>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</si>
  <si>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</si>
  <si>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</si>
  <si>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</si>
  <si>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</si>
  <si>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</si>
  <si>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</si>
  <si>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</si>
  <si>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</si>
  <si>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</si>
  <si>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</si>
  <si>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</si>
  <si>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</si>
  <si>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</si>
  <si>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</si>
  <si>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</si>
  <si>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</si>
  <si>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</si>
  <si>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</si>
  <si>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Dryopidae</t>
  </si>
  <si>
    <t>610</t>
  </si>
  <si>
    <t>Dryops</t>
  </si>
  <si>
    <t>613</t>
  </si>
  <si>
    <t>Elmis</t>
  </si>
  <si>
    <t>618</t>
  </si>
  <si>
    <t>Limnius</t>
  </si>
  <si>
    <t>623</t>
  </si>
  <si>
    <t>Normandia</t>
  </si>
  <si>
    <t>624</t>
  </si>
  <si>
    <t>Oulimnius</t>
  </si>
  <si>
    <t>622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</si>
  <si>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</si>
  <si>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</si>
  <si>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</si>
  <si>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</si>
  <si>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</si>
  <si>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</si>
  <si>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</si>
  <si>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</si>
  <si>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</si>
  <si>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</si>
  <si>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</si>
  <si>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</si>
  <si>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</si>
  <si>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</si>
  <si>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Gomphidae</t>
  </si>
  <si>
    <t>678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</si>
  <si>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</si>
  <si>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</si>
  <si>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</si>
  <si>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</si>
  <si>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</si>
  <si>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</si>
  <si>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</si>
  <si>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</si>
  <si>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</si>
  <si>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</si>
  <si>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</si>
  <si>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</si>
  <si>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</si>
  <si>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</si>
  <si>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</si>
  <si>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</si>
  <si>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</si>
  <si>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</si>
  <si>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</si>
  <si>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DURST_2018-07-18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</si>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</sst>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D7F6044-0317-4030-A4D5-8B35B181BD06}"/>
    <cellStyle name="Normal_résultats" xfId="1" xr:uid="{5BE9E529-0FA7-471D-B897-0BBE20F95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9767-8B25-4BD4-83E3-02C40CD33630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261</v>
      </c>
      <c r="B1" s="168"/>
      <c r="C1" s="169"/>
      <c r="D1" s="169"/>
      <c r="E1" s="169"/>
      <c r="F1" s="169"/>
      <c r="G1" s="169"/>
      <c r="H1" s="169"/>
      <c r="I1" s="170" t="s">
        <v>262</v>
      </c>
      <c r="J1" s="171" t="s">
        <v>261</v>
      </c>
      <c r="K1" s="172"/>
      <c r="L1" s="169"/>
      <c r="M1" s="169"/>
      <c r="N1" s="169"/>
      <c r="O1" s="169"/>
      <c r="P1" s="173"/>
      <c r="Q1" s="174"/>
      <c r="R1" s="170" t="s">
        <v>263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264</v>
      </c>
      <c r="D5" s="187" t="s">
        <v>21</v>
      </c>
      <c r="E5" s="186" t="s">
        <v>265</v>
      </c>
      <c r="F5" s="188" t="s">
        <v>266</v>
      </c>
      <c r="G5" s="186" t="s">
        <v>267</v>
      </c>
      <c r="H5" s="188" t="s">
        <v>268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6162000</v>
      </c>
      <c r="B6" s="196" t="s">
        <v>56</v>
      </c>
      <c r="C6" s="196" t="s">
        <v>57</v>
      </c>
      <c r="D6" s="197" t="s">
        <v>63</v>
      </c>
      <c r="E6" s="198">
        <v>919561.88206954382</v>
      </c>
      <c r="F6" s="198">
        <v>6292540.0123071605</v>
      </c>
      <c r="G6" s="198">
        <v>919301.73831092217</v>
      </c>
      <c r="H6" s="199">
        <v>6292386.482537807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269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269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270</v>
      </c>
      <c r="F10" s="226"/>
      <c r="G10" s="227"/>
      <c r="H10" s="184"/>
      <c r="I10" s="184"/>
      <c r="J10" s="221" t="s">
        <v>271</v>
      </c>
      <c r="K10" s="222" t="s">
        <v>272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273</v>
      </c>
      <c r="C12" s="232">
        <v>90.833333333333329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274</v>
      </c>
      <c r="C13" s="235">
        <v>450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275</v>
      </c>
      <c r="C14" s="235">
        <v>68.5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276</v>
      </c>
      <c r="C15" s="240">
        <v>30825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277</v>
      </c>
      <c r="C16" s="249">
        <v>1541.25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278</v>
      </c>
      <c r="K18" s="256" t="s">
        <v>83</v>
      </c>
      <c r="L18" s="257" t="s">
        <v>116</v>
      </c>
      <c r="M18" s="257" t="s">
        <v>271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100</v>
      </c>
      <c r="L19" s="253" t="s">
        <v>129</v>
      </c>
      <c r="M19" s="253" t="s">
        <v>146</v>
      </c>
      <c r="N19" s="260"/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103</v>
      </c>
      <c r="L20" s="253" t="s">
        <v>129</v>
      </c>
      <c r="M20" s="253" t="s">
        <v>146</v>
      </c>
      <c r="N20" s="260"/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107</v>
      </c>
      <c r="L21" s="253" t="s">
        <v>129</v>
      </c>
      <c r="M21" s="253" t="s">
        <v>146</v>
      </c>
      <c r="N21" s="260"/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112</v>
      </c>
      <c r="L22" s="253" t="s">
        <v>124</v>
      </c>
      <c r="M22" s="253" t="s">
        <v>146</v>
      </c>
      <c r="N22" s="260"/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279</v>
      </c>
      <c r="D23" s="218"/>
      <c r="E23" s="218"/>
      <c r="F23" s="266"/>
      <c r="J23" s="262" t="s">
        <v>150</v>
      </c>
      <c r="K23" s="253" t="s">
        <v>95</v>
      </c>
      <c r="L23" s="253" t="s">
        <v>134</v>
      </c>
      <c r="M23" s="253" t="s">
        <v>151</v>
      </c>
      <c r="N23" s="260"/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95</v>
      </c>
      <c r="L24" s="253" t="s">
        <v>139</v>
      </c>
      <c r="M24" s="253" t="s">
        <v>151</v>
      </c>
      <c r="N24" s="260"/>
      <c r="O24" s="260"/>
      <c r="P24" s="260"/>
      <c r="Q24" s="260"/>
      <c r="R24" s="261"/>
      <c r="S24" s="173"/>
    </row>
    <row r="25" spans="1:19" ht="14.25" customHeight="1">
      <c r="A25" s="267" t="s">
        <v>280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95</v>
      </c>
      <c r="L25" s="253" t="s">
        <v>129</v>
      </c>
      <c r="M25" s="253" t="s">
        <v>151</v>
      </c>
      <c r="N25" s="260"/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281</v>
      </c>
      <c r="D26" s="222"/>
      <c r="E26" s="222"/>
      <c r="F26" s="269"/>
      <c r="J26" s="262" t="s">
        <v>155</v>
      </c>
      <c r="K26" s="253" t="s">
        <v>98</v>
      </c>
      <c r="L26" s="253" t="s">
        <v>134</v>
      </c>
      <c r="M26" s="253" t="s">
        <v>151</v>
      </c>
      <c r="N26" s="260"/>
      <c r="O26" s="260"/>
      <c r="P26" s="260"/>
      <c r="Q26" s="260"/>
      <c r="R26" s="261"/>
      <c r="S26" s="173"/>
    </row>
    <row r="27" spans="1:19" ht="14.25" customHeight="1">
      <c r="A27" s="267" t="s">
        <v>265</v>
      </c>
      <c r="B27" s="268"/>
      <c r="C27" s="207" t="s">
        <v>282</v>
      </c>
      <c r="D27" s="207"/>
      <c r="E27" s="207"/>
      <c r="F27" s="269"/>
      <c r="J27" s="262" t="s">
        <v>156</v>
      </c>
      <c r="K27" s="253" t="s">
        <v>95</v>
      </c>
      <c r="L27" s="253" t="s">
        <v>124</v>
      </c>
      <c r="M27" s="253" t="s">
        <v>157</v>
      </c>
      <c r="N27" s="260"/>
      <c r="O27" s="260"/>
      <c r="P27" s="260"/>
      <c r="Q27" s="260"/>
      <c r="R27" s="261"/>
      <c r="S27" s="173"/>
    </row>
    <row r="28" spans="1:19" ht="14.25" customHeight="1">
      <c r="A28" s="267" t="s">
        <v>266</v>
      </c>
      <c r="B28" s="268"/>
      <c r="C28" s="207" t="s">
        <v>283</v>
      </c>
      <c r="D28" s="207"/>
      <c r="E28" s="207"/>
      <c r="F28" s="269"/>
      <c r="J28" s="262" t="s">
        <v>158</v>
      </c>
      <c r="K28" s="253" t="s">
        <v>95</v>
      </c>
      <c r="L28" s="253" t="s">
        <v>134</v>
      </c>
      <c r="M28" s="253" t="s">
        <v>157</v>
      </c>
      <c r="N28" s="260"/>
      <c r="O28" s="260"/>
      <c r="P28" s="260"/>
      <c r="Q28" s="260"/>
      <c r="R28" s="261"/>
      <c r="S28" s="173"/>
    </row>
    <row r="29" spans="1:19" ht="14.25" customHeight="1">
      <c r="A29" s="267" t="s">
        <v>267</v>
      </c>
      <c r="B29" s="268"/>
      <c r="C29" s="207" t="s">
        <v>284</v>
      </c>
      <c r="D29" s="207"/>
      <c r="E29" s="207"/>
      <c r="F29" s="269"/>
      <c r="J29" s="262" t="s">
        <v>159</v>
      </c>
      <c r="K29" s="253" t="s">
        <v>95</v>
      </c>
      <c r="L29" s="253" t="s">
        <v>139</v>
      </c>
      <c r="M29" s="253" t="s">
        <v>157</v>
      </c>
      <c r="N29" s="260"/>
      <c r="O29" s="260"/>
      <c r="P29" s="260"/>
      <c r="Q29" s="260"/>
      <c r="R29" s="261"/>
    </row>
    <row r="30" spans="1:19" ht="14.25" customHeight="1">
      <c r="A30" s="267" t="s">
        <v>268</v>
      </c>
      <c r="B30" s="268"/>
      <c r="C30" s="207" t="s">
        <v>285</v>
      </c>
      <c r="D30" s="207"/>
      <c r="E30" s="207"/>
      <c r="F30" s="269"/>
      <c r="J30" s="270" t="s">
        <v>160</v>
      </c>
      <c r="K30" s="271" t="s">
        <v>95</v>
      </c>
      <c r="L30" s="271" t="s">
        <v>129</v>
      </c>
      <c r="M30" s="271" t="s">
        <v>157</v>
      </c>
      <c r="N30" s="272"/>
      <c r="O30" s="272"/>
      <c r="P30" s="272"/>
      <c r="Q30" s="272"/>
      <c r="R30" s="273"/>
    </row>
    <row r="31" spans="1:19" ht="14.25" customHeight="1">
      <c r="A31" s="267" t="s">
        <v>273</v>
      </c>
      <c r="B31" s="268"/>
      <c r="C31" s="207" t="s">
        <v>286</v>
      </c>
      <c r="D31" s="207"/>
      <c r="E31" s="211"/>
      <c r="F31" s="269"/>
    </row>
    <row r="32" spans="1:19" ht="14.25" customHeight="1">
      <c r="A32" s="267" t="s">
        <v>274</v>
      </c>
      <c r="B32" s="268"/>
      <c r="C32" s="207" t="s">
        <v>287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275</v>
      </c>
      <c r="B33" s="274"/>
      <c r="C33" s="207" t="s">
        <v>288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276</v>
      </c>
      <c r="B34" s="274"/>
      <c r="C34" s="207" t="s">
        <v>289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277</v>
      </c>
      <c r="B35" s="274"/>
      <c r="C35" s="222" t="s">
        <v>290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291</v>
      </c>
      <c r="B36" s="274"/>
      <c r="C36" s="222" t="s">
        <v>292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293</v>
      </c>
      <c r="B37" s="284"/>
      <c r="C37" s="243" t="s">
        <v>294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261</v>
      </c>
      <c r="B41" s="172"/>
      <c r="C41" s="169"/>
      <c r="D41" s="169"/>
      <c r="E41" s="169"/>
      <c r="F41" s="169"/>
      <c r="G41" s="170" t="s">
        <v>295</v>
      </c>
      <c r="H41" s="171" t="s">
        <v>261</v>
      </c>
      <c r="I41" s="172"/>
      <c r="J41" s="169"/>
      <c r="K41" s="169"/>
      <c r="L41" s="169"/>
      <c r="M41" s="169"/>
      <c r="Q41" s="170" t="s">
        <v>296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297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298</v>
      </c>
      <c r="B47" s="299"/>
      <c r="C47" s="299"/>
      <c r="D47" s="299"/>
      <c r="E47" s="299"/>
      <c r="F47" s="299"/>
      <c r="G47" s="300"/>
      <c r="H47" s="301" t="s">
        <v>299</v>
      </c>
      <c r="I47" s="302" t="s">
        <v>300</v>
      </c>
      <c r="J47" s="303"/>
      <c r="K47" s="302" t="s">
        <v>301</v>
      </c>
      <c r="L47" s="303"/>
      <c r="M47" s="302" t="s">
        <v>302</v>
      </c>
      <c r="N47" s="303"/>
      <c r="O47" s="302" t="s">
        <v>303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304</v>
      </c>
      <c r="B49" s="311" t="s">
        <v>305</v>
      </c>
      <c r="C49" s="312" t="s">
        <v>84</v>
      </c>
      <c r="D49" s="313" t="s">
        <v>306</v>
      </c>
      <c r="E49" s="314" t="s">
        <v>307</v>
      </c>
      <c r="F49" s="314" t="s">
        <v>308</v>
      </c>
      <c r="G49" s="314" t="s">
        <v>309</v>
      </c>
      <c r="H49" s="315"/>
      <c r="I49" s="310" t="s">
        <v>310</v>
      </c>
      <c r="J49" s="310" t="s">
        <v>311</v>
      </c>
      <c r="K49" s="316" t="s">
        <v>310</v>
      </c>
      <c r="L49" s="317" t="s">
        <v>311</v>
      </c>
      <c r="M49" s="316" t="s">
        <v>310</v>
      </c>
      <c r="N49" s="317" t="s">
        <v>311</v>
      </c>
      <c r="O49" s="316" t="s">
        <v>310</v>
      </c>
      <c r="P49" s="317" t="s">
        <v>311</v>
      </c>
      <c r="Q49" s="318" t="s">
        <v>312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313</v>
      </c>
      <c r="B51" s="329" t="s">
        <v>313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314</v>
      </c>
      <c r="B52" s="337" t="s">
        <v>315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316</v>
      </c>
      <c r="B53" s="337" t="s">
        <v>317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318</v>
      </c>
      <c r="B54" s="337" t="s">
        <v>319</v>
      </c>
      <c r="C54" s="344" t="s">
        <v>93</v>
      </c>
      <c r="D54" s="339">
        <v>8</v>
      </c>
      <c r="E54" s="339"/>
      <c r="F54" s="340"/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320</v>
      </c>
      <c r="B55" s="337" t="s">
        <v>321</v>
      </c>
      <c r="C55" s="344" t="s">
        <v>95</v>
      </c>
      <c r="D55" s="339">
        <v>7</v>
      </c>
      <c r="E55" s="339">
        <v>85</v>
      </c>
      <c r="F55" s="340" t="s">
        <v>96</v>
      </c>
      <c r="G55" s="341"/>
      <c r="H55" s="324"/>
      <c r="I55" s="341" t="s">
        <v>322</v>
      </c>
      <c r="J55" s="341">
        <v>3</v>
      </c>
      <c r="K55" s="342" t="s">
        <v>323</v>
      </c>
      <c r="L55" s="343">
        <v>4</v>
      </c>
      <c r="M55" s="342" t="s">
        <v>324</v>
      </c>
      <c r="N55" s="343">
        <v>2</v>
      </c>
      <c r="O55" s="342" t="s">
        <v>156</v>
      </c>
      <c r="P55" s="343">
        <v>1</v>
      </c>
      <c r="Q55" s="341">
        <v>7</v>
      </c>
    </row>
    <row r="56" spans="1:256" ht="33.75">
      <c r="A56" s="336" t="s">
        <v>325</v>
      </c>
      <c r="B56" s="337" t="s">
        <v>326</v>
      </c>
      <c r="C56" s="344" t="s">
        <v>98</v>
      </c>
      <c r="D56" s="339">
        <v>6</v>
      </c>
      <c r="E56" s="339">
        <v>11</v>
      </c>
      <c r="F56" s="340" t="s">
        <v>96</v>
      </c>
      <c r="G56" s="341"/>
      <c r="H56" s="324"/>
      <c r="I56" s="341"/>
      <c r="J56" s="341">
        <v>3</v>
      </c>
      <c r="K56" s="342" t="s">
        <v>155</v>
      </c>
      <c r="L56" s="343">
        <v>4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327</v>
      </c>
      <c r="B57" s="337" t="s">
        <v>328</v>
      </c>
      <c r="C57" s="338" t="s">
        <v>100</v>
      </c>
      <c r="D57" s="339">
        <v>5</v>
      </c>
      <c r="E57" s="339">
        <v>1</v>
      </c>
      <c r="F57" s="340" t="s">
        <v>101</v>
      </c>
      <c r="G57" s="341"/>
      <c r="H57" s="324"/>
      <c r="I57" s="341"/>
      <c r="J57" s="341"/>
      <c r="K57" s="342"/>
      <c r="L57" s="343"/>
      <c r="M57" s="342" t="s">
        <v>145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329</v>
      </c>
      <c r="B58" s="337" t="s">
        <v>330</v>
      </c>
      <c r="C58" s="338" t="s">
        <v>103</v>
      </c>
      <c r="D58" s="339">
        <v>4</v>
      </c>
      <c r="E58" s="339">
        <v>1</v>
      </c>
      <c r="F58" s="340" t="s">
        <v>101</v>
      </c>
      <c r="G58" s="341"/>
      <c r="H58" s="324"/>
      <c r="I58" s="341"/>
      <c r="J58" s="341"/>
      <c r="K58" s="342"/>
      <c r="L58" s="343"/>
      <c r="M58" s="342" t="s">
        <v>147</v>
      </c>
      <c r="N58" s="343">
        <v>1</v>
      </c>
      <c r="O58" s="342"/>
      <c r="P58" s="343"/>
      <c r="Q58" s="341">
        <v>1</v>
      </c>
    </row>
    <row r="59" spans="1:256" ht="22.5">
      <c r="A59" s="336" t="s">
        <v>331</v>
      </c>
      <c r="B59" s="337" t="s">
        <v>332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333</v>
      </c>
      <c r="B60" s="337" t="s">
        <v>334</v>
      </c>
      <c r="C60" s="338" t="s">
        <v>107</v>
      </c>
      <c r="D60" s="339">
        <v>2</v>
      </c>
      <c r="E60" s="339">
        <v>1</v>
      </c>
      <c r="F60" s="340" t="s">
        <v>101</v>
      </c>
      <c r="G60" s="341"/>
      <c r="H60" s="324"/>
      <c r="I60" s="341"/>
      <c r="J60" s="341"/>
      <c r="K60" s="342"/>
      <c r="L60" s="343"/>
      <c r="M60" s="342" t="s">
        <v>148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335</v>
      </c>
      <c r="B61" s="337" t="s">
        <v>335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336</v>
      </c>
      <c r="B62" s="346" t="s">
        <v>337</v>
      </c>
      <c r="C62" s="347" t="s">
        <v>112</v>
      </c>
      <c r="D62" s="348">
        <v>0</v>
      </c>
      <c r="E62" s="348">
        <v>1</v>
      </c>
      <c r="F62" s="349" t="s">
        <v>101</v>
      </c>
      <c r="G62" s="350"/>
      <c r="H62" s="324"/>
      <c r="I62" s="350"/>
      <c r="J62" s="350"/>
      <c r="K62" s="351"/>
      <c r="L62" s="352"/>
      <c r="M62" s="351"/>
      <c r="N62" s="352"/>
      <c r="O62" s="351" t="s">
        <v>149</v>
      </c>
      <c r="P62" s="352">
        <v>1</v>
      </c>
      <c r="Q62" s="350">
        <v>1</v>
      </c>
    </row>
    <row r="63" spans="1:256" ht="27.75" customHeight="1" thickBot="1">
      <c r="H63" s="353" t="s">
        <v>312</v>
      </c>
      <c r="I63" s="354">
        <v>2</v>
      </c>
      <c r="J63" s="355"/>
      <c r="K63" s="354">
        <v>3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36BB6D07-D4F5-494B-8B1A-D67749527401}">
      <formula1>36891</formula1>
      <formula2>71558</formula2>
    </dataValidation>
    <dataValidation type="textLength" allowBlank="1" showInputMessage="1" showErrorMessage="1" sqref="A18:E18" xr:uid="{AE6443C4-782D-46B2-899A-03945258788B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215C-CFF0-44BB-8EEF-61B056D34BF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13" sqref="G13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258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84014</v>
      </c>
      <c r="G23" s="32">
        <v>919215</v>
      </c>
      <c r="H23" s="32">
        <v>6292418</v>
      </c>
      <c r="I23" s="32">
        <v>238</v>
      </c>
      <c r="J23" s="32" t="s">
        <v>59</v>
      </c>
      <c r="K23" s="31">
        <v>919561.88206954382</v>
      </c>
      <c r="L23" s="31">
        <v>6292540.0123071605</v>
      </c>
      <c r="M23" s="31">
        <v>919301.73831092217</v>
      </c>
      <c r="N23" s="31">
        <v>6292386.482537807</v>
      </c>
      <c r="O23" s="32">
        <v>90.833333333333329</v>
      </c>
      <c r="P23" s="32">
        <v>450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259</v>
      </c>
      <c r="B26" s="39" t="s">
        <v>260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68.5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/>
      <c r="I42" s="89"/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94</v>
      </c>
      <c r="G43" s="88" t="s">
        <v>95</v>
      </c>
      <c r="H43" s="92">
        <v>85</v>
      </c>
      <c r="I43" s="89" t="s">
        <v>96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97</v>
      </c>
      <c r="G44" s="88" t="s">
        <v>98</v>
      </c>
      <c r="H44" s="92">
        <v>11</v>
      </c>
      <c r="I44" s="89" t="s">
        <v>96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99</v>
      </c>
      <c r="G45" s="88" t="s">
        <v>100</v>
      </c>
      <c r="H45" s="92">
        <v>1</v>
      </c>
      <c r="I45" s="89" t="s">
        <v>101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101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101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101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100</v>
      </c>
      <c r="E66" s="89" t="s">
        <v>129</v>
      </c>
      <c r="F66" s="89" t="s">
        <v>146</v>
      </c>
      <c r="G66" s="89"/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103</v>
      </c>
      <c r="E67" s="89" t="s">
        <v>129</v>
      </c>
      <c r="F67" s="89" t="s">
        <v>146</v>
      </c>
      <c r="G67" s="92"/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107</v>
      </c>
      <c r="E68" s="89" t="s">
        <v>129</v>
      </c>
      <c r="F68" s="89" t="s">
        <v>146</v>
      </c>
      <c r="G68" s="92"/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112</v>
      </c>
      <c r="E69" s="89" t="s">
        <v>124</v>
      </c>
      <c r="F69" s="89" t="s">
        <v>146</v>
      </c>
      <c r="G69" s="92"/>
      <c r="H69" s="89"/>
      <c r="I69" s="89">
        <v>4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95</v>
      </c>
      <c r="E70" s="89" t="s">
        <v>134</v>
      </c>
      <c r="F70" s="89" t="s">
        <v>151</v>
      </c>
      <c r="G70" s="92"/>
      <c r="H70" s="89"/>
      <c r="I70" s="89">
        <v>0</v>
      </c>
      <c r="J70" s="92" t="s">
        <v>152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95</v>
      </c>
      <c r="E71" s="89" t="s">
        <v>139</v>
      </c>
      <c r="F71" s="89" t="s">
        <v>151</v>
      </c>
      <c r="G71" s="92"/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95</v>
      </c>
      <c r="E72" s="89" t="s">
        <v>129</v>
      </c>
      <c r="F72" s="89" t="s">
        <v>151</v>
      </c>
      <c r="G72" s="92"/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98</v>
      </c>
      <c r="E73" s="89" t="s">
        <v>134</v>
      </c>
      <c r="F73" s="89" t="s">
        <v>151</v>
      </c>
      <c r="G73" s="92"/>
      <c r="H73" s="89"/>
      <c r="I73" s="89">
        <v>2</v>
      </c>
      <c r="J73" s="92" t="s">
        <v>152</v>
      </c>
      <c r="K73" s="89">
        <v>2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95</v>
      </c>
      <c r="E74" s="89" t="s">
        <v>124</v>
      </c>
      <c r="F74" s="89" t="s">
        <v>157</v>
      </c>
      <c r="G74" s="92"/>
      <c r="H74" s="89"/>
      <c r="I74" s="89">
        <v>4</v>
      </c>
      <c r="J74" s="92" t="s">
        <v>152</v>
      </c>
      <c r="K74" s="89">
        <v>3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95</v>
      </c>
      <c r="E75" s="89" t="s">
        <v>134</v>
      </c>
      <c r="F75" s="89" t="s">
        <v>157</v>
      </c>
      <c r="G75" s="92"/>
      <c r="H75" s="89"/>
      <c r="I75" s="89">
        <v>0</v>
      </c>
      <c r="J75" s="92" t="s">
        <v>152</v>
      </c>
      <c r="K75" s="89">
        <v>2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95</v>
      </c>
      <c r="E76" s="89" t="s">
        <v>139</v>
      </c>
      <c r="F76" s="89" t="s">
        <v>157</v>
      </c>
      <c r="G76" s="92"/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95</v>
      </c>
      <c r="E77" s="89" t="s">
        <v>129</v>
      </c>
      <c r="F77" s="89" t="s">
        <v>157</v>
      </c>
      <c r="G77" s="92"/>
      <c r="H77" s="89"/>
      <c r="I77" s="89">
        <v>3</v>
      </c>
      <c r="J77" s="92" t="s">
        <v>152</v>
      </c>
      <c r="K77" s="89">
        <v>3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>
        <v>15</v>
      </c>
      <c r="G88" s="92">
        <v>7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9</v>
      </c>
      <c r="F90" s="92">
        <v>24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/>
      <c r="F91" s="92"/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3</v>
      </c>
      <c r="F92" s="92">
        <v>17</v>
      </c>
      <c r="G92" s="92">
        <v>9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/>
      <c r="F94" s="92">
        <v>2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/>
      <c r="F96" s="92">
        <v>8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/>
      <c r="F97" s="92">
        <v>6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65</v>
      </c>
      <c r="F98" s="92">
        <v>285</v>
      </c>
      <c r="G98" s="92">
        <v>118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16</v>
      </c>
      <c r="F99" s="92">
        <v>34</v>
      </c>
      <c r="G99" s="92">
        <v>15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1</v>
      </c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>
        <v>12</v>
      </c>
      <c r="F101" s="92">
        <v>6</v>
      </c>
      <c r="G101" s="92">
        <v>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/>
      <c r="F102" s="92">
        <v>9</v>
      </c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/>
      <c r="F103" s="92">
        <v>14</v>
      </c>
      <c r="G103" s="92">
        <v>19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1</v>
      </c>
      <c r="F104" s="92">
        <v>4</v>
      </c>
      <c r="G104" s="92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/>
      <c r="F105" s="92">
        <v>18</v>
      </c>
      <c r="G105" s="92">
        <v>13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/>
      <c r="F106" s="92">
        <v>8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/>
      <c r="F107" s="92">
        <v>1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186</v>
      </c>
      <c r="F108" s="92">
        <v>8</v>
      </c>
      <c r="G108" s="92">
        <v>63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/>
      <c r="F110" s="92"/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/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/>
      <c r="F112" s="92">
        <v>2</v>
      </c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/>
      <c r="F113" s="92">
        <v>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/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3</v>
      </c>
      <c r="F116" s="92"/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353</v>
      </c>
      <c r="F117" s="92">
        <v>199</v>
      </c>
      <c r="G117" s="92">
        <v>323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/>
      <c r="F118" s="92">
        <v>3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/>
      <c r="F119" s="92">
        <v>1</v>
      </c>
      <c r="G119" s="92">
        <v>6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9</v>
      </c>
      <c r="F120" s="92">
        <v>85</v>
      </c>
      <c r="G120" s="92">
        <v>19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/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18</v>
      </c>
      <c r="F123" s="92">
        <v>32</v>
      </c>
      <c r="G123" s="92">
        <v>29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 t="s">
        <v>245</v>
      </c>
      <c r="F124" s="92"/>
      <c r="G124" s="92" t="s">
        <v>245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246</v>
      </c>
      <c r="D125" s="133" t="s">
        <v>247</v>
      </c>
      <c r="E125" s="92" t="s">
        <v>245</v>
      </c>
      <c r="F125" s="92" t="s">
        <v>245</v>
      </c>
      <c r="G125" s="92" t="s">
        <v>245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248</v>
      </c>
      <c r="D126" s="133" t="s">
        <v>249</v>
      </c>
      <c r="E126" s="92" t="s">
        <v>245</v>
      </c>
      <c r="F126" s="92" t="s">
        <v>245</v>
      </c>
      <c r="G126" s="92" t="s">
        <v>245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250</v>
      </c>
      <c r="D127" s="133" t="s">
        <v>251</v>
      </c>
      <c r="E127" s="92">
        <v>37</v>
      </c>
      <c r="F127" s="92">
        <v>2</v>
      </c>
      <c r="G127" s="92">
        <v>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252</v>
      </c>
      <c r="D128" s="133" t="s">
        <v>253</v>
      </c>
      <c r="E128" s="92">
        <v>46</v>
      </c>
      <c r="F128" s="92">
        <v>13</v>
      </c>
      <c r="G128" s="92">
        <v>21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254</v>
      </c>
      <c r="D129" s="133" t="s">
        <v>255</v>
      </c>
      <c r="E129" s="92"/>
      <c r="F129" s="92"/>
      <c r="G129" s="92">
        <v>3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256</v>
      </c>
      <c r="D130" s="133" t="s">
        <v>257</v>
      </c>
      <c r="E130" s="92"/>
      <c r="F130" s="92" t="s">
        <v>245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43165E1-E3DE-4A17-9219-83DE0A9559FD}">
      <formula1>$T$2:$T$3</formula1>
    </dataValidation>
    <dataValidation type="list" allowBlank="1" showErrorMessage="1" errorTitle="Bocal de regroupement" sqref="F78" xr:uid="{E75E1D74-F926-4A1E-ACAA-3383550DF829}">
      <formula1>#REF!</formula1>
    </dataValidation>
    <dataValidation type="list" allowBlank="1" showErrorMessage="1" errorTitle="Abondance végétation de 0 à 5" sqref="K78" xr:uid="{1791987B-7297-45F2-B83B-99AC2257F3BD}">
      <formula1>#REF!</formula1>
    </dataValidation>
    <dataValidation type="list" allowBlank="1" showErrorMessage="1" errorTitle="Intensité du comatage de 0 à 5" sqref="H78" xr:uid="{A8ED1CCB-822B-45CC-9784-688BFB7189A9}">
      <formula1>#REF!</formula1>
    </dataValidation>
    <dataValidation type="list" allowBlank="1" showErrorMessage="1" errorTitle="Codage SANDRE svp" sqref="E78" xr:uid="{5E702E42-0B5B-4BA6-8857-2A007D284AAF}">
      <formula1>#REF!</formula1>
    </dataValidation>
    <dataValidation type="list" allowBlank="1" showInputMessage="1" showErrorMessage="1" sqref="D78 IV67:IV78" xr:uid="{90A4F03A-5C8D-48C2-ACB4-657E0A8E8A81}">
      <formula1>#REF!</formula1>
    </dataValidation>
    <dataValidation type="list" allowBlank="1" errorTitle="Codage SANDRE svp" sqref="E66:E77" xr:uid="{F6FCD387-222B-46BF-8589-C16046E6A0A3}">
      <formula1>"N1, N3, N5 , N6"</formula1>
    </dataValidation>
    <dataValidation type="list" allowBlank="1" showInputMessage="1" sqref="D67:D77" xr:uid="{7778BD91-550B-43FC-9753-041371E981AD}">
      <formula1>"S1, S2, S3, S9, S10, S11, S18, S24, S25, S28, S29, S30"</formula1>
    </dataValidation>
    <dataValidation allowBlank="1" showErrorMessage="1" errorTitle="Altitude en mètres" sqref="K23:N23" xr:uid="{98AFD310-5578-4D1F-AC8F-35A894EA2787}"/>
    <dataValidation type="list" allowBlank="1" errorTitle="Bocal de regroupement" sqref="F66:F77" xr:uid="{4778E172-216F-402F-954A-8E5965335D0B}">
      <formula1>"PhA , PhB, PhC"</formula1>
    </dataValidation>
    <dataValidation type="list" allowBlank="1" errorTitle="Intensité du comatage de 0 à 5" sqref="H66:H77" xr:uid="{E4F103F3-D44E-439B-A1E7-522BDC91BF08}">
      <formula1>"0, 1, 2, 3, 4, 5"</formula1>
    </dataValidation>
    <dataValidation type="list" allowBlank="1" errorTitle="Stabilité ou non du substrat" sqref="I66:I77" xr:uid="{F43F700D-9291-492F-BAB9-BD9978DD0B1D}">
      <formula1>"stable , moyennement stable , instable"</formula1>
    </dataValidation>
    <dataValidation type="list" allowBlank="1" errorTitle="Abondance végétation de 0 à 5" sqref="K66:K77" xr:uid="{2ED2929E-DE1B-4A0B-8ED0-FDED3FDB6D44}">
      <formula1>"0, 1, 2, 3, 4, 5"</formula1>
    </dataValidation>
    <dataValidation type="list" allowBlank="1" errorTitle="Choisir une des 4 catégories" error="Vous devez indiquer une des 4 catégories de la liste déroulante" sqref="I39:I50" xr:uid="{8116268F-9EDF-41F7-B836-8EDA3C1D74C7}">
      <formula1>"D, M, MNR, P"</formula1>
    </dataValidation>
    <dataValidation type="list" allowBlank="1" sqref="D66" xr:uid="{633C296F-1B06-4B0E-AC7B-F195919B6C5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9512470-8DEB-4A9F-AC3E-BE0ED52149E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0381895-6529-4548-A5BE-C1EB6F57BE1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6CE9A7F-A076-4DBD-AD9D-7756367C9BF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24953FF-6442-4322-8DD0-176FE663279E}">
      <formula1>1</formula1>
      <formula2>3</formula2>
    </dataValidation>
    <dataValidation allowBlank="1" showErrorMessage="1" promptTitle="ATTENTION" prompt="en Lambert II étendu" sqref="G23 E27:E28" xr:uid="{0CD510CB-8381-418E-A39C-6058662E5FE7}"/>
    <dataValidation type="textLength" allowBlank="1" showInputMessage="1" showErrorMessage="1" sqref="A41:E41 IS42:IV42" xr:uid="{226F3E2A-7112-40E6-BB26-CAFA2ED14211}">
      <formula1>0</formula1>
      <formula2>50</formula2>
    </dataValidation>
    <dataValidation type="whole" allowBlank="1" showErrorMessage="1" errorTitle="Altitude en mètres" sqref="I23:I28" xr:uid="{27AAA7F8-6454-4D9C-8A8D-8B29E2665C27}">
      <formula1>0</formula1>
      <formula2>4000</formula2>
    </dataValidation>
    <dataValidation type="decimal" allowBlank="1" showErrorMessage="1" errorTitle="Recouvrement en % de 0 à 100" sqref="H39:H50" xr:uid="{9B86CBE9-C6C6-4F65-9A02-2D6AC722C3D2}">
      <formula1>0</formula1>
      <formula2>100</formula2>
    </dataValidation>
    <dataValidation type="textLength" operator="equal" allowBlank="1" showErrorMessage="1" errorTitle="Code INSEE selon le type 00000" sqref="F23" xr:uid="{34AAC0B7-9BBE-410B-A9C2-2291A032E85C}">
      <formula1>5</formula1>
      <formula2>0</formula2>
    </dataValidation>
    <dataValidation type="date" allowBlank="1" showErrorMessage="1" errorTitle="Date du prélèvement (jj/mm/aaaa)" sqref="IV40" xr:uid="{C80162E1-D7D8-4B57-A1C3-38A81B8543B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2019-05-06T08:33:52Z</dcterms:created>
  <dcterms:modified xsi:type="dcterms:W3CDTF">2019-05-06T08:35:54Z</dcterms:modified>
</cp:coreProperties>
</file>