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REAJO\18017_REAJO_exports\"/>
    </mc:Choice>
  </mc:AlternateContent>
  <xr:revisionPtr revIDLastSave="0" documentId="13_ncr:1_{1C6F58C1-78F6-47C5-8221-9B7E906DEEBB}" xr6:coauthVersionLast="43" xr6:coauthVersionMax="43" xr10:uidLastSave="{00000000-0000-0000-0000-000000000000}"/>
  <bookViews>
    <workbookView xWindow="-120" yWindow="-120" windowWidth="24240" windowHeight="13140" xr2:uid="{5AF6B47C-6EAE-4DFB-B7E8-9215651B545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<sst xmlns="http://schemas.openxmlformats.org/spreadsheetml/2006/main" count="944" uniqueCount="311">
  <si>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</si>
  <si>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</si>
  <si>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</si>
  <si>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</si>
  <si>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</si>
  <si>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</si>
  <si>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</si>
  <si>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</si>
  <si>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</si>
  <si>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</si>
  <si>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</si>
  <si>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</si>
  <si>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</si>
  <si>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</si>
  <si>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</si>
  <si>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</si>
  <si>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</si>
  <si>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</si>
  <si>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</si>
  <si>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</si>
  <si>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</si>
  <si>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</si>
  <si>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</si>
  <si>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</si>
  <si>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</si>
  <si>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</si>
  <si>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</si>
  <si>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</si>
  <si>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</si>
  <si>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</si>
  <si>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</si>
  <si>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</si>
  <si>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</si>
  <si>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</si>
  <si>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</si>
  <si>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</si>
  <si>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</si>
  <si>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</si>
  <si>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</si>
  <si>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</si>
  <si>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</si>
  <si>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</si>
  <si>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</si>
  <si>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</si>
  <si>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</si>
  <si>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</si>
  <si>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</si>
  <si>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</si>
  <si>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</si>
  <si>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</si>
  <si>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</si>
  <si>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</si>
  <si>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</si>
  <si>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</si>
  <si>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</si>
  <si>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06162350</t>
  </si>
  <si>
    <t>REAL DE JOUQUES</t>
  </si>
  <si>
    <t>REAL DE JOUQUES A JOUQUES</t>
  </si>
  <si>
    <t xml:space="preserve"> JOUQUES</t>
  </si>
  <si>
    <t>Réseau de contrôle opérationnel</t>
  </si>
  <si>
    <t>facultatif #</t>
  </si>
  <si>
    <t>CODE_OPERATION</t>
  </si>
  <si>
    <t>TYPO_NATIONALE</t>
  </si>
  <si>
    <t>18/07/2018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</si>
  <si>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</si>
  <si>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</si>
  <si>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</si>
  <si>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</si>
  <si>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</si>
  <si>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</si>
  <si>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</si>
  <si>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</si>
  <si>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</si>
  <si>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</si>
  <si>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</si>
  <si>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</si>
  <si>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</si>
  <si>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</si>
  <si>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</si>
  <si>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</si>
  <si>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</si>
  <si>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</si>
  <si>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</si>
  <si>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</si>
  <si>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</si>
  <si>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</si>
  <si>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</si>
  <si>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</si>
  <si>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</si>
  <si>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</si>
  <si>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</si>
  <si>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</si>
  <si>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</si>
  <si>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</si>
  <si>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</si>
  <si>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</si>
  <si>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</si>
  <si>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</si>
  <si>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</si>
  <si>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</si>
  <si>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</si>
  <si>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</si>
  <si>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</si>
  <si>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</si>
  <si>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</si>
  <si>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</si>
  <si>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</si>
  <si>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</si>
  <si>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</si>
  <si>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</si>
  <si>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</si>
  <si>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D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</si>
  <si>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</si>
  <si>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</si>
  <si>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</si>
  <si>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</si>
  <si>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</si>
  <si>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</si>
  <si>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</si>
  <si>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</si>
  <si>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</si>
  <si>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</si>
  <si>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</si>
  <si>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</si>
  <si>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</si>
  <si>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</si>
  <si>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</si>
  <si>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</si>
  <si>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</si>
  <si>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</si>
  <si>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</si>
  <si>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</si>
  <si>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</si>
  <si>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</si>
  <si>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</si>
  <si>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</si>
  <si>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</si>
  <si>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</si>
  <si>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</si>
  <si>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</si>
  <si>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</si>
  <si>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</si>
  <si>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</si>
  <si>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</si>
  <si>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</si>
  <si>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</si>
  <si>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</si>
  <si>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</si>
  <si>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</si>
  <si>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</si>
  <si>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</si>
  <si>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</si>
  <si>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</si>
  <si>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</si>
  <si>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</si>
  <si>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</si>
  <si>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</si>
  <si>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</si>
  <si>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</si>
  <si>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</si>
  <si>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</si>
  <si>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</si>
  <si>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</si>
  <si>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</si>
  <si>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</si>
  <si>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</si>
  <si>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</si>
  <si>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</si>
  <si>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</si>
  <si>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</si>
  <si>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</si>
  <si>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Hydropsychidae</t>
  </si>
  <si>
    <t>211</t>
  </si>
  <si>
    <t>Hydropsyche</t>
  </si>
  <si>
    <t>212</t>
  </si>
  <si>
    <t>Hydroptila</t>
  </si>
  <si>
    <t>200</t>
  </si>
  <si>
    <t>Lype</t>
  </si>
  <si>
    <t>241</t>
  </si>
  <si>
    <t>Rhyacophila</t>
  </si>
  <si>
    <t>183</t>
  </si>
  <si>
    <t>Baetis</t>
  </si>
  <si>
    <t>364</t>
  </si>
  <si>
    <t>Esolus</t>
  </si>
  <si>
    <t>619</t>
  </si>
  <si>
    <t>Limnius</t>
  </si>
  <si>
    <t>623</t>
  </si>
  <si>
    <t>Riolus</t>
  </si>
  <si>
    <t>625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</si>
  <si>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</si>
  <si>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</si>
  <si>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</si>
  <si>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</si>
  <si>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</si>
  <si>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</si>
  <si>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</si>
  <si>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</si>
  <si>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</si>
  <si>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</si>
  <si>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</si>
  <si>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</si>
  <si>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</si>
  <si>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</si>
  <si>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</si>
  <si>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</si>
  <si>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Gomphidae</t>
  </si>
  <si>
    <t>678</t>
  </si>
  <si>
    <t>Gomphus</t>
  </si>
  <si>
    <t>679</t>
  </si>
  <si>
    <t>Onychogomphus</t>
  </si>
  <si>
    <t>682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</si>
  <si>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</si>
  <si>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</si>
  <si>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</si>
  <si>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</si>
  <si>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</si>
  <si>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</si>
  <si>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</si>
  <si>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Sphaerium</t>
  </si>
  <si>
    <t>1044</t>
  </si>
  <si>
    <t>Pisidium</t>
  </si>
  <si>
    <t>1043</t>
  </si>
  <si>
    <t>Potamopyrgus</t>
  </si>
  <si>
    <t>978</t>
  </si>
  <si>
    <t>Radix</t>
  </si>
  <si>
    <t>1004</t>
  </si>
  <si>
    <t>OLIGOCHAETA</t>
  </si>
  <si>
    <t>933</t>
  </si>
  <si>
    <t>Dugesiidae</t>
  </si>
  <si>
    <t>1055</t>
  </si>
  <si>
    <t>18690155900069</t>
  </si>
  <si>
    <t>AERMC</t>
  </si>
  <si>
    <t>REAJO_2018-07-18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</si>
  <si>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</si>
  <si>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</si>
  <si>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</si>
  <si>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</si>
  <si>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</si>
  <si>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</si>
  <si>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</si>
  <si>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</si>
  <si>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</si>
  <si>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</si>
  <si>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</si>
  <si>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</si>
  <si>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</si>
  <si>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</si>
  <si>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</si>
  <si>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</si>
  <si>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</si>
  <si>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</si>
  <si>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</si>
  <si>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</si>
  <si>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</si>
  <si>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</si>
  <si>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</si>
  <si>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</si>
  <si>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</si>
  <si>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</si>
  <si>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</si>
  <si>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</si>
  <si>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</si>
  <si>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</si>
  <si>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</si>
  <si>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</si>
  <si>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</si>
  <si>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</si>
  <si>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</si>
  <si>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</si>
  <si>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</si>
  <si>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</si>
  <si>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</si>
  <si>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</si>
  <si>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</si>
  <si>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</si>
  <si>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</si>
  <si>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</si>
  <si>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</si>
  <si>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</si>
  <si>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</si>
  <si>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</si>
  <si>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</si>
  <si>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</si>
  <si>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</si>
  <si>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</si>
  <si>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</si>
  <si>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</si>
  <si>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</si>
  <si>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</si>
  <si>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</si>
  <si>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</si>
  <si>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</si>
  <si>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</si>
  <si>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</si>
  <si>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</si>
  <si>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</si>
  <si>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</si>
  <si>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</si>
  <si>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</si>
  <si>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</si>
  <si>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</si>
  <si>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</si>
  <si>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</si>
  <si>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</si>
  <si>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</si>
  <si>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</si>
  <si>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</si>
  <si>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P8, P12</t>
  </si>
  <si>
    <t>P6, P10</t>
  </si>
  <si>
    <t>P5, P9</t>
  </si>
  <si>
    <t>P7, 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</si>
</sst>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A20774CE-601E-4247-9000-6AF27AB715FD}"/>
    <cellStyle name="Normal_résultats" xfId="1" xr:uid="{5F957A6B-3A6D-4A85-AB43-943CA3C10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5C5F-BC0E-4965-A288-91B3EB7E0B76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233</v>
      </c>
      <c r="B1" s="168"/>
      <c r="C1" s="169"/>
      <c r="D1" s="169"/>
      <c r="E1" s="169"/>
      <c r="F1" s="169"/>
      <c r="G1" s="169"/>
      <c r="H1" s="169"/>
      <c r="I1" s="170" t="s">
        <v>234</v>
      </c>
      <c r="J1" s="171" t="s">
        <v>233</v>
      </c>
      <c r="K1" s="172"/>
      <c r="L1" s="169"/>
      <c r="M1" s="169"/>
      <c r="N1" s="169"/>
      <c r="O1" s="169"/>
      <c r="P1" s="173"/>
      <c r="Q1" s="174"/>
      <c r="R1" s="170" t="s">
        <v>235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236</v>
      </c>
      <c r="D5" s="187" t="s">
        <v>21</v>
      </c>
      <c r="E5" s="186" t="s">
        <v>237</v>
      </c>
      <c r="F5" s="188" t="s">
        <v>238</v>
      </c>
      <c r="G5" s="186" t="s">
        <v>239</v>
      </c>
      <c r="H5" s="188" t="s">
        <v>240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6162350</v>
      </c>
      <c r="B6" s="196" t="s">
        <v>56</v>
      </c>
      <c r="C6" s="196" t="s">
        <v>57</v>
      </c>
      <c r="D6" s="197" t="s">
        <v>63</v>
      </c>
      <c r="E6" s="198">
        <v>911276.13071783131</v>
      </c>
      <c r="F6" s="198">
        <v>6285959.130213066</v>
      </c>
      <c r="G6" s="198">
        <v>911200.47723455587</v>
      </c>
      <c r="H6" s="199">
        <v>6286024.4522060156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241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241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242</v>
      </c>
      <c r="F10" s="226"/>
      <c r="G10" s="227"/>
      <c r="H10" s="184"/>
      <c r="I10" s="184"/>
      <c r="J10" s="221" t="s">
        <v>243</v>
      </c>
      <c r="K10" s="222" t="s">
        <v>244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245</v>
      </c>
      <c r="C12" s="232">
        <v>7.3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246</v>
      </c>
      <c r="C13" s="235">
        <v>125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247</v>
      </c>
      <c r="C14" s="235">
        <v>3.6999999999999997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248</v>
      </c>
      <c r="C15" s="240">
        <v>462.49999999999994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249</v>
      </c>
      <c r="C16" s="249">
        <v>23.125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250</v>
      </c>
      <c r="K18" s="256" t="s">
        <v>83</v>
      </c>
      <c r="L18" s="257" t="s">
        <v>115</v>
      </c>
      <c r="M18" s="257" t="s">
        <v>243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93</v>
      </c>
      <c r="L19" s="253" t="s">
        <v>123</v>
      </c>
      <c r="M19" s="253" t="s">
        <v>145</v>
      </c>
      <c r="N19" s="260">
        <v>40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93</v>
      </c>
      <c r="L20" s="253" t="s">
        <v>128</v>
      </c>
      <c r="M20" s="253" t="s">
        <v>145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96</v>
      </c>
      <c r="L21" s="253" t="s">
        <v>128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106</v>
      </c>
      <c r="L22" s="253" t="s">
        <v>123</v>
      </c>
      <c r="M22" s="253" t="s">
        <v>145</v>
      </c>
      <c r="N22" s="260">
        <v>40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251</v>
      </c>
      <c r="D23" s="218"/>
      <c r="E23" s="218"/>
      <c r="F23" s="266"/>
      <c r="J23" s="262" t="s">
        <v>149</v>
      </c>
      <c r="K23" s="253" t="s">
        <v>110</v>
      </c>
      <c r="L23" s="253" t="s">
        <v>128</v>
      </c>
      <c r="M23" s="253" t="s">
        <v>150</v>
      </c>
      <c r="N23" s="260">
        <v>40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110</v>
      </c>
      <c r="L24" s="253" t="s">
        <v>133</v>
      </c>
      <c r="M24" s="253" t="s">
        <v>150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252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110</v>
      </c>
      <c r="L25" s="253" t="s">
        <v>123</v>
      </c>
      <c r="M25" s="253" t="s">
        <v>150</v>
      </c>
      <c r="N25" s="260">
        <v>30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253</v>
      </c>
      <c r="D26" s="222"/>
      <c r="E26" s="222"/>
      <c r="F26" s="269"/>
      <c r="J26" s="262" t="s">
        <v>153</v>
      </c>
      <c r="K26" s="253" t="s">
        <v>110</v>
      </c>
      <c r="L26" s="253" t="s">
        <v>138</v>
      </c>
      <c r="M26" s="253" t="s">
        <v>150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237</v>
      </c>
      <c r="B27" s="268"/>
      <c r="C27" s="207" t="s">
        <v>254</v>
      </c>
      <c r="D27" s="207"/>
      <c r="E27" s="207"/>
      <c r="F27" s="269"/>
      <c r="J27" s="262" t="s">
        <v>154</v>
      </c>
      <c r="K27" s="253" t="s">
        <v>110</v>
      </c>
      <c r="L27" s="253" t="s">
        <v>128</v>
      </c>
      <c r="M27" s="253" t="s">
        <v>155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238</v>
      </c>
      <c r="B28" s="268"/>
      <c r="C28" s="207" t="s">
        <v>255</v>
      </c>
      <c r="D28" s="207"/>
      <c r="E28" s="207"/>
      <c r="F28" s="269"/>
      <c r="J28" s="262" t="s">
        <v>156</v>
      </c>
      <c r="K28" s="253" t="s">
        <v>110</v>
      </c>
      <c r="L28" s="253" t="s">
        <v>133</v>
      </c>
      <c r="M28" s="253" t="s">
        <v>155</v>
      </c>
      <c r="N28" s="260">
        <v>30</v>
      </c>
      <c r="O28" s="260"/>
      <c r="P28" s="260"/>
      <c r="Q28" s="260"/>
      <c r="R28" s="261"/>
      <c r="S28" s="173"/>
    </row>
    <row r="29" spans="1:19" ht="14.25" customHeight="1">
      <c r="A29" s="267" t="s">
        <v>239</v>
      </c>
      <c r="B29" s="268"/>
      <c r="C29" s="207" t="s">
        <v>256</v>
      </c>
      <c r="D29" s="207"/>
      <c r="E29" s="207"/>
      <c r="F29" s="269"/>
      <c r="J29" s="262" t="s">
        <v>157</v>
      </c>
      <c r="K29" s="253" t="s">
        <v>110</v>
      </c>
      <c r="L29" s="253" t="s">
        <v>123</v>
      </c>
      <c r="M29" s="253" t="s">
        <v>155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240</v>
      </c>
      <c r="B30" s="268"/>
      <c r="C30" s="207" t="s">
        <v>257</v>
      </c>
      <c r="D30" s="207"/>
      <c r="E30" s="207"/>
      <c r="F30" s="269"/>
      <c r="J30" s="270" t="s">
        <v>158</v>
      </c>
      <c r="K30" s="271" t="s">
        <v>110</v>
      </c>
      <c r="L30" s="271" t="s">
        <v>138</v>
      </c>
      <c r="M30" s="271" t="s">
        <v>155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245</v>
      </c>
      <c r="B31" s="268"/>
      <c r="C31" s="207" t="s">
        <v>258</v>
      </c>
      <c r="D31" s="207"/>
      <c r="E31" s="211"/>
      <c r="F31" s="269"/>
    </row>
    <row r="32" spans="1:19" ht="14.25" customHeight="1">
      <c r="A32" s="267" t="s">
        <v>246</v>
      </c>
      <c r="B32" s="268"/>
      <c r="C32" s="207" t="s">
        <v>259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247</v>
      </c>
      <c r="B33" s="274"/>
      <c r="C33" s="207" t="s">
        <v>260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248</v>
      </c>
      <c r="B34" s="274"/>
      <c r="C34" s="207" t="s">
        <v>261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249</v>
      </c>
      <c r="B35" s="274"/>
      <c r="C35" s="222" t="s">
        <v>262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263</v>
      </c>
      <c r="B36" s="274"/>
      <c r="C36" s="222" t="s">
        <v>264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265</v>
      </c>
      <c r="B37" s="284"/>
      <c r="C37" s="243" t="s">
        <v>266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233</v>
      </c>
      <c r="B41" s="172"/>
      <c r="C41" s="169"/>
      <c r="D41" s="169"/>
      <c r="E41" s="169"/>
      <c r="F41" s="169"/>
      <c r="G41" s="170" t="s">
        <v>267</v>
      </c>
      <c r="H41" s="171" t="s">
        <v>233</v>
      </c>
      <c r="I41" s="172"/>
      <c r="J41" s="169"/>
      <c r="K41" s="169"/>
      <c r="L41" s="169"/>
      <c r="M41" s="169"/>
      <c r="Q41" s="170" t="s">
        <v>268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269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270</v>
      </c>
      <c r="B47" s="299"/>
      <c r="C47" s="299"/>
      <c r="D47" s="299"/>
      <c r="E47" s="299"/>
      <c r="F47" s="299"/>
      <c r="G47" s="300"/>
      <c r="H47" s="301" t="s">
        <v>271</v>
      </c>
      <c r="I47" s="302" t="s">
        <v>272</v>
      </c>
      <c r="J47" s="303"/>
      <c r="K47" s="302" t="s">
        <v>273</v>
      </c>
      <c r="L47" s="303"/>
      <c r="M47" s="302" t="s">
        <v>274</v>
      </c>
      <c r="N47" s="303"/>
      <c r="O47" s="302" t="s">
        <v>275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276</v>
      </c>
      <c r="B49" s="311" t="s">
        <v>277</v>
      </c>
      <c r="C49" s="312" t="s">
        <v>84</v>
      </c>
      <c r="D49" s="313" t="s">
        <v>278</v>
      </c>
      <c r="E49" s="314" t="s">
        <v>279</v>
      </c>
      <c r="F49" s="314" t="s">
        <v>280</v>
      </c>
      <c r="G49" s="314" t="s">
        <v>281</v>
      </c>
      <c r="H49" s="315"/>
      <c r="I49" s="310" t="s">
        <v>282</v>
      </c>
      <c r="J49" s="310" t="s">
        <v>283</v>
      </c>
      <c r="K49" s="316" t="s">
        <v>282</v>
      </c>
      <c r="L49" s="317" t="s">
        <v>283</v>
      </c>
      <c r="M49" s="316" t="s">
        <v>282</v>
      </c>
      <c r="N49" s="317" t="s">
        <v>283</v>
      </c>
      <c r="O49" s="316" t="s">
        <v>282</v>
      </c>
      <c r="P49" s="317" t="s">
        <v>283</v>
      </c>
      <c r="Q49" s="318" t="s">
        <v>284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285</v>
      </c>
      <c r="B51" s="329" t="s">
        <v>285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286</v>
      </c>
      <c r="B52" s="337" t="s">
        <v>287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288</v>
      </c>
      <c r="B53" s="337" t="s">
        <v>289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290</v>
      </c>
      <c r="B54" s="337" t="s">
        <v>291</v>
      </c>
      <c r="C54" s="344" t="s">
        <v>93</v>
      </c>
      <c r="D54" s="339">
        <v>8</v>
      </c>
      <c r="E54" s="339">
        <v>2</v>
      </c>
      <c r="F54" s="340" t="s">
        <v>94</v>
      </c>
      <c r="G54" s="341"/>
      <c r="H54" s="324"/>
      <c r="I54" s="341"/>
      <c r="J54" s="341"/>
      <c r="K54" s="342"/>
      <c r="L54" s="343"/>
      <c r="M54" s="342" t="s">
        <v>146</v>
      </c>
      <c r="N54" s="343">
        <v>1</v>
      </c>
      <c r="O54" s="342" t="s">
        <v>144</v>
      </c>
      <c r="P54" s="343">
        <v>2</v>
      </c>
      <c r="Q54" s="341">
        <v>2</v>
      </c>
    </row>
    <row r="55" spans="1:256" ht="33.75">
      <c r="A55" s="336" t="s">
        <v>292</v>
      </c>
      <c r="B55" s="337" t="s">
        <v>293</v>
      </c>
      <c r="C55" s="344" t="s">
        <v>96</v>
      </c>
      <c r="D55" s="339">
        <v>7</v>
      </c>
      <c r="E55" s="339">
        <v>1</v>
      </c>
      <c r="F55" s="340" t="s">
        <v>94</v>
      </c>
      <c r="G55" s="341"/>
      <c r="H55" s="324"/>
      <c r="I55" s="341"/>
      <c r="J55" s="341"/>
      <c r="K55" s="342"/>
      <c r="L55" s="343">
        <v>2</v>
      </c>
      <c r="M55" s="342" t="s">
        <v>147</v>
      </c>
      <c r="N55" s="343">
        <v>3</v>
      </c>
      <c r="O55" s="342"/>
      <c r="P55" s="343">
        <v>1</v>
      </c>
      <c r="Q55" s="341">
        <v>1</v>
      </c>
    </row>
    <row r="56" spans="1:256" ht="33.75">
      <c r="A56" s="336" t="s">
        <v>294</v>
      </c>
      <c r="B56" s="337" t="s">
        <v>295</v>
      </c>
      <c r="C56" s="344" t="s">
        <v>98</v>
      </c>
      <c r="D56" s="339">
        <v>6</v>
      </c>
      <c r="E56" s="339"/>
      <c r="F56" s="340"/>
      <c r="G56" s="341"/>
      <c r="H56" s="324"/>
      <c r="I56" s="341"/>
      <c r="J56" s="341"/>
      <c r="K56" s="342"/>
      <c r="L56" s="343"/>
      <c r="M56" s="342"/>
      <c r="N56" s="343"/>
      <c r="O56" s="342"/>
      <c r="P56" s="343"/>
      <c r="Q56" s="341">
        <v>0</v>
      </c>
    </row>
    <row r="57" spans="1:256" ht="22.5">
      <c r="A57" s="336" t="s">
        <v>296</v>
      </c>
      <c r="B57" s="337" t="s">
        <v>297</v>
      </c>
      <c r="C57" s="338" t="s">
        <v>100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298</v>
      </c>
      <c r="B58" s="337" t="s">
        <v>299</v>
      </c>
      <c r="C58" s="338" t="s">
        <v>102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300</v>
      </c>
      <c r="B59" s="337" t="s">
        <v>301</v>
      </c>
      <c r="C59" s="338" t="s">
        <v>104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302</v>
      </c>
      <c r="B60" s="337" t="s">
        <v>303</v>
      </c>
      <c r="C60" s="338" t="s">
        <v>106</v>
      </c>
      <c r="D60" s="339">
        <v>2</v>
      </c>
      <c r="E60" s="339">
        <v>1</v>
      </c>
      <c r="F60" s="340" t="s">
        <v>94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148</v>
      </c>
      <c r="P60" s="343">
        <v>2</v>
      </c>
      <c r="Q60" s="341">
        <v>1</v>
      </c>
    </row>
    <row r="61" spans="1:256">
      <c r="A61" s="336" t="s">
        <v>304</v>
      </c>
      <c r="B61" s="337" t="s">
        <v>304</v>
      </c>
      <c r="C61" s="338" t="s">
        <v>108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305</v>
      </c>
      <c r="B62" s="346" t="s">
        <v>306</v>
      </c>
      <c r="C62" s="347" t="s">
        <v>110</v>
      </c>
      <c r="D62" s="348">
        <v>0</v>
      </c>
      <c r="E62" s="348">
        <v>96</v>
      </c>
      <c r="F62" s="349" t="s">
        <v>111</v>
      </c>
      <c r="G62" s="350"/>
      <c r="H62" s="324"/>
      <c r="I62" s="350" t="s">
        <v>307</v>
      </c>
      <c r="J62" s="350">
        <v>1</v>
      </c>
      <c r="K62" s="351" t="s">
        <v>308</v>
      </c>
      <c r="L62" s="352">
        <v>3</v>
      </c>
      <c r="M62" s="351" t="s">
        <v>309</v>
      </c>
      <c r="N62" s="352">
        <v>4</v>
      </c>
      <c r="O62" s="351" t="s">
        <v>310</v>
      </c>
      <c r="P62" s="352">
        <v>2</v>
      </c>
      <c r="Q62" s="350">
        <v>8</v>
      </c>
    </row>
    <row r="63" spans="1:256" ht="27.75" customHeight="1" thickBot="1">
      <c r="H63" s="353" t="s">
        <v>284</v>
      </c>
      <c r="I63" s="354">
        <v>2</v>
      </c>
      <c r="J63" s="355"/>
      <c r="K63" s="354">
        <v>2</v>
      </c>
      <c r="L63" s="355"/>
      <c r="M63" s="354">
        <v>4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1316CCD2-43F7-4FF5-A5E8-F1C2D78061AB}">
      <formula1>36891</formula1>
      <formula2>71558</formula2>
    </dataValidation>
    <dataValidation type="textLength" allowBlank="1" showInputMessage="1" showErrorMessage="1" sqref="A18:E18" xr:uid="{0E96D0A7-A6FA-4A98-B240-6B92C888BB11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67D5-4C95-4075-B19B-4968420B203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230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13048</v>
      </c>
      <c r="G23" s="32">
        <v>911268</v>
      </c>
      <c r="H23" s="32">
        <v>6285931</v>
      </c>
      <c r="I23" s="32">
        <v>237</v>
      </c>
      <c r="J23" s="32" t="s">
        <v>59</v>
      </c>
      <c r="K23" s="31">
        <v>911276.13071783131</v>
      </c>
      <c r="L23" s="31">
        <v>6285959.130213066</v>
      </c>
      <c r="M23" s="31">
        <v>911200.47723455587</v>
      </c>
      <c r="N23" s="31">
        <v>6286024.4522060156</v>
      </c>
      <c r="O23" s="32">
        <v>7.3</v>
      </c>
      <c r="P23" s="32">
        <v>125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231</v>
      </c>
      <c r="B26" s="39" t="s">
        <v>232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3.6999999999999997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2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1</v>
      </c>
      <c r="I43" s="89" t="s">
        <v>94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97</v>
      </c>
      <c r="G44" s="88" t="s">
        <v>98</v>
      </c>
      <c r="H44" s="92"/>
      <c r="I44" s="89"/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99</v>
      </c>
      <c r="G45" s="88" t="s">
        <v>100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101</v>
      </c>
      <c r="G46" s="88" t="s">
        <v>102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103</v>
      </c>
      <c r="G47" s="88" t="s">
        <v>104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105</v>
      </c>
      <c r="G48" s="88" t="s">
        <v>106</v>
      </c>
      <c r="H48" s="92">
        <v>1</v>
      </c>
      <c r="I48" s="89" t="s">
        <v>94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107</v>
      </c>
      <c r="G49" s="88" t="s">
        <v>108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109</v>
      </c>
      <c r="G50" s="94" t="s">
        <v>110</v>
      </c>
      <c r="H50" s="95">
        <v>96</v>
      </c>
      <c r="I50" s="89" t="s">
        <v>111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93</v>
      </c>
      <c r="E66" s="89" t="s">
        <v>123</v>
      </c>
      <c r="F66" s="89" t="s">
        <v>145</v>
      </c>
      <c r="G66" s="89">
        <v>40</v>
      </c>
      <c r="H66" s="89"/>
      <c r="I66" s="89">
        <v>4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93</v>
      </c>
      <c r="E67" s="89" t="s">
        <v>128</v>
      </c>
      <c r="F67" s="89" t="s">
        <v>145</v>
      </c>
      <c r="G67" s="92">
        <v>20</v>
      </c>
      <c r="H67" s="89"/>
      <c r="I67" s="89">
        <v>4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96</v>
      </c>
      <c r="E68" s="89" t="s">
        <v>128</v>
      </c>
      <c r="F68" s="89" t="s">
        <v>145</v>
      </c>
      <c r="G68" s="92">
        <v>20</v>
      </c>
      <c r="H68" s="89"/>
      <c r="I68" s="89">
        <v>4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106</v>
      </c>
      <c r="E69" s="89" t="s">
        <v>123</v>
      </c>
      <c r="F69" s="89" t="s">
        <v>145</v>
      </c>
      <c r="G69" s="92">
        <v>40</v>
      </c>
      <c r="H69" s="89"/>
      <c r="I69" s="89">
        <v>4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110</v>
      </c>
      <c r="E70" s="89" t="s">
        <v>128</v>
      </c>
      <c r="F70" s="89" t="s">
        <v>150</v>
      </c>
      <c r="G70" s="92">
        <v>40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110</v>
      </c>
      <c r="E71" s="89" t="s">
        <v>133</v>
      </c>
      <c r="F71" s="89" t="s">
        <v>150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110</v>
      </c>
      <c r="E72" s="89" t="s">
        <v>123</v>
      </c>
      <c r="F72" s="89" t="s">
        <v>150</v>
      </c>
      <c r="G72" s="92">
        <v>30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110</v>
      </c>
      <c r="E73" s="89" t="s">
        <v>138</v>
      </c>
      <c r="F73" s="89" t="s">
        <v>150</v>
      </c>
      <c r="G73" s="92">
        <v>15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110</v>
      </c>
      <c r="E74" s="89" t="s">
        <v>128</v>
      </c>
      <c r="F74" s="89" t="s">
        <v>155</v>
      </c>
      <c r="G74" s="92">
        <v>20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110</v>
      </c>
      <c r="E75" s="89" t="s">
        <v>133</v>
      </c>
      <c r="F75" s="89" t="s">
        <v>155</v>
      </c>
      <c r="G75" s="92">
        <v>30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110</v>
      </c>
      <c r="E76" s="89" t="s">
        <v>123</v>
      </c>
      <c r="F76" s="89" t="s">
        <v>155</v>
      </c>
      <c r="G76" s="92">
        <v>20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110</v>
      </c>
      <c r="E77" s="89" t="s">
        <v>138</v>
      </c>
      <c r="F77" s="89" t="s">
        <v>155</v>
      </c>
      <c r="G77" s="92">
        <v>20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6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/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>
        <v>1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1</v>
      </c>
      <c r="F91" s="92">
        <v>4</v>
      </c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/>
      <c r="F93" s="92">
        <v>2</v>
      </c>
      <c r="G93" s="92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</v>
      </c>
      <c r="F94" s="92">
        <v>1</v>
      </c>
      <c r="G94" s="92">
        <v>14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2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2</v>
      </c>
      <c r="F96" s="92">
        <v>1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7</v>
      </c>
      <c r="F97" s="92"/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1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7</v>
      </c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/>
      <c r="F100" s="92">
        <v>2</v>
      </c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4</v>
      </c>
      <c r="F101" s="92">
        <v>8</v>
      </c>
      <c r="G101" s="92">
        <v>3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2</v>
      </c>
      <c r="F102" s="92">
        <v>4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/>
      <c r="F103" s="92">
        <v>1</v>
      </c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12</v>
      </c>
      <c r="G104" s="92">
        <v>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8</v>
      </c>
      <c r="F106" s="92">
        <v>3</v>
      </c>
      <c r="G106" s="92">
        <v>2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5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2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186</v>
      </c>
      <c r="F109" s="92">
        <v>7</v>
      </c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 t="s">
        <v>215</v>
      </c>
      <c r="F110" s="92" t="s">
        <v>215</v>
      </c>
      <c r="G110" s="92" t="s">
        <v>215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>
        <v>1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3</v>
      </c>
      <c r="F114" s="92">
        <v>11</v>
      </c>
      <c r="G114" s="92">
        <v>4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7</v>
      </c>
      <c r="F116" s="92">
        <v>8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7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2E046D3-3D53-4C2E-A7CA-582DE6B7F326}">
      <formula1>$T$2:$T$3</formula1>
    </dataValidation>
    <dataValidation type="list" allowBlank="1" showErrorMessage="1" errorTitle="Bocal de regroupement" sqref="F78" xr:uid="{6082511B-E3F6-4BD0-B5BE-DBB442C7C265}">
      <formula1>#REF!</formula1>
    </dataValidation>
    <dataValidation type="list" allowBlank="1" showErrorMessage="1" errorTitle="Abondance végétation de 0 à 5" sqref="K78" xr:uid="{02664BB7-491F-441B-B7A6-0794F4745CF0}">
      <formula1>#REF!</formula1>
    </dataValidation>
    <dataValidation type="list" allowBlank="1" showErrorMessage="1" errorTitle="Intensité du comatage de 0 à 5" sqref="H78" xr:uid="{F1CFC4F0-48D7-4B33-B957-5CDE348E8E59}">
      <formula1>#REF!</formula1>
    </dataValidation>
    <dataValidation type="list" allowBlank="1" showErrorMessage="1" errorTitle="Codage SANDRE svp" sqref="E78" xr:uid="{4388C839-0154-4712-981E-4E31FEF2A6F9}">
      <formula1>#REF!</formula1>
    </dataValidation>
    <dataValidation type="list" allowBlank="1" showInputMessage="1" showErrorMessage="1" sqref="D78 IV67:IV78" xr:uid="{8E5A7814-C632-4A05-9956-9C1DB231454E}">
      <formula1>#REF!</formula1>
    </dataValidation>
    <dataValidation type="list" allowBlank="1" errorTitle="Codage SANDRE svp" sqref="E66:E77" xr:uid="{73C75D3B-D704-4599-93A5-56F4B995BD2F}">
      <formula1>"N1, N3, N5 , N6"</formula1>
    </dataValidation>
    <dataValidation type="list" allowBlank="1" showInputMessage="1" sqref="D67:D77" xr:uid="{A7C631FF-EB57-4191-A8B8-CD6F5580EA71}">
      <formula1>"S1, S2, S3, S9, S10, S11, S18, S24, S25, S28, S29, S30"</formula1>
    </dataValidation>
    <dataValidation allowBlank="1" showErrorMessage="1" errorTitle="Altitude en mètres" sqref="K23:N23" xr:uid="{40FF3EAB-3B89-46C1-94F3-2A1C23C27270}"/>
    <dataValidation type="list" allowBlank="1" errorTitle="Bocal de regroupement" sqref="F66:F77" xr:uid="{ACF4B598-EC8F-410F-B7CE-6720DED5E935}">
      <formula1>"PhA , PhB, PhC"</formula1>
    </dataValidation>
    <dataValidation type="list" allowBlank="1" errorTitle="Intensité du comatage de 0 à 5" sqref="H66:H77" xr:uid="{28B6892E-20C9-4465-96C4-41352E7E8EC0}">
      <formula1>"0, 1, 2, 3, 4, 5"</formula1>
    </dataValidation>
    <dataValidation type="list" allowBlank="1" errorTitle="Stabilité ou non du substrat" sqref="I66:I77" xr:uid="{B924A0E4-DC5F-4694-987A-E3214D098B37}">
      <formula1>"stable , moyennement stable , instable"</formula1>
    </dataValidation>
    <dataValidation type="list" allowBlank="1" errorTitle="Abondance végétation de 0 à 5" sqref="K66:K77" xr:uid="{4A030B55-9C9B-429A-980B-B8571E1A0EDC}">
      <formula1>"0, 1, 2, 3, 4, 5"</formula1>
    </dataValidation>
    <dataValidation type="list" allowBlank="1" errorTitle="Choisir une des 4 catégories" error="Vous devez indiquer une des 4 catégories de la liste déroulante" sqref="I39:I50" xr:uid="{B202758F-B7C3-4BC8-A801-F693C4A6EFF9}">
      <formula1>"D, M, MNR, P"</formula1>
    </dataValidation>
    <dataValidation type="list" allowBlank="1" sqref="D66" xr:uid="{50EA51C3-7AD8-4F91-BA15-5194C0E2C8C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8FFFCDC-5046-43F5-862F-3B172515FDF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CD8B086-0288-4624-96FF-7F26C0ABEEA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75AD431-0C10-43CF-B634-4D71F5DC4DE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DFD3697-609C-464E-B89C-92AB8D6BC14E}">
      <formula1>1</formula1>
      <formula2>3</formula2>
    </dataValidation>
    <dataValidation allowBlank="1" showErrorMessage="1" promptTitle="ATTENTION" prompt="en Lambert II étendu" sqref="G23 E27:E28" xr:uid="{8490C10B-7519-4220-AFBF-218C65E8E900}"/>
    <dataValidation type="textLength" allowBlank="1" showInputMessage="1" showErrorMessage="1" sqref="A41:E41 IS42:IV42" xr:uid="{757E7B96-7C20-4A38-BF4E-6B057BDEB9A5}">
      <formula1>0</formula1>
      <formula2>50</formula2>
    </dataValidation>
    <dataValidation type="whole" allowBlank="1" showErrorMessage="1" errorTitle="Altitude en mètres" sqref="I23:I28" xr:uid="{383DE69D-48C4-415A-9E0F-58CF05A12017}">
      <formula1>0</formula1>
      <formula2>4000</formula2>
    </dataValidation>
    <dataValidation type="decimal" allowBlank="1" showErrorMessage="1" errorTitle="Recouvrement en % de 0 à 100" sqref="H39:H50" xr:uid="{527260AA-62F7-4B4C-9FCC-D0B49DA0410A}">
      <formula1>0</formula1>
      <formula2>100</formula2>
    </dataValidation>
    <dataValidation type="textLength" operator="equal" allowBlank="1" showErrorMessage="1" errorTitle="Code INSEE selon le type 00000" sqref="F23" xr:uid="{E617E727-8FE3-4CE5-A816-B0E0A1ECC470}">
      <formula1>5</formula1>
      <formula2>0</formula2>
    </dataValidation>
    <dataValidation type="date" allowBlank="1" showErrorMessage="1" errorTitle="Date du prélèvement (jj/mm/aaaa)" sqref="IV40" xr:uid="{2150BC3F-2BED-455C-9503-5A471D35480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2019-05-06T14:04:38Z</dcterms:created>
  <dcterms:modified xsi:type="dcterms:W3CDTF">2019-05-06T14:05:53Z</dcterms:modified>
</cp:coreProperties>
</file>