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DURLA\23002_DURLA_exports\"/>
    </mc:Choice>
  </mc:AlternateContent>
  <xr:revisionPtr revIDLastSave="0" documentId="13_ncr:1_{FE98BE4F-91D3-40BB-A782-07009E433117}" xr6:coauthVersionLast="36" xr6:coauthVersionMax="36" xr10:uidLastSave="{00000000-0000-0000-0000-000000000000}"/>
  <bookViews>
    <workbookView xWindow="0" yWindow="0" windowWidth="19200" windowHeight="6930" xr2:uid="{429230A9-B45D-4865-AEE3-CB0A403109C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<sst xmlns="http://schemas.openxmlformats.org/spreadsheetml/2006/main" count="316" uniqueCount="161">
  <si>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</si>
  <si>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</si>
  <si>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</si>
  <si>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</si>
  <si>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</si>
  <si>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</si>
  <si>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</si>
  <si>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</si>
  <si>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</si>
  <si>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</si>
  <si>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</si>
  <si>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</si>
  <si>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</si>
  <si>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</si>
  <si>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</si>
  <si>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</si>
  <si>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</si>
  <si>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</si>
  <si>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</si>
  <si>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</si>
  <si>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</si>
  <si>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</si>
  <si>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</si>
  <si>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</si>
  <si>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</si>
  <si>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</si>
  <si>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</si>
  <si>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</si>
  <si>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</si>
  <si>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</si>
  <si>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</si>
  <si>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</si>
  <si>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</si>
  <si>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</si>
  <si>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</si>
  <si>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</si>
  <si>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</si>
  <si>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</si>
  <si>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</si>
  <si>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</si>
  <si>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</si>
  <si>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</si>
  <si>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</si>
  <si>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</si>
  <si>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</si>
  <si>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</si>
  <si>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</si>
  <si>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</si>
  <si>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</si>
  <si>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</si>
  <si>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</si>
  <si>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</si>
  <si>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</si>
  <si>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06162600</t>
  </si>
  <si>
    <t>DURANCE</t>
  </si>
  <si>
    <t>DURANCE A LA-ROQUE-D'ANTHERON</t>
  </si>
  <si>
    <t>LA-ROQUE-D'ANTHERON</t>
  </si>
  <si>
    <t>Réseau de contrôle opérationnel</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</si>
  <si>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</si>
  <si>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</si>
  <si>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</si>
  <si>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</si>
  <si>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</si>
  <si>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</si>
  <si>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</si>
  <si>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</si>
  <si>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</si>
  <si>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</si>
  <si>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</si>
  <si>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</si>
  <si>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</si>
  <si>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</si>
  <si>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</si>
  <si>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</si>
  <si>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</si>
  <si>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</si>
  <si>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</si>
  <si>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</si>
  <si>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</si>
  <si>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</si>
  <si>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</si>
  <si>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</si>
  <si>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</si>
  <si>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</si>
  <si>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</si>
  <si>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</si>
  <si>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</si>
  <si>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</si>
  <si>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</si>
  <si>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</si>
  <si>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</si>
  <si>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</si>
  <si>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</si>
  <si>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</si>
  <si>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</si>
  <si>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</si>
  <si>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</si>
  <si>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</si>
  <si>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</si>
  <si>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</si>
  <si>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</si>
  <si>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</si>
  <si>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</si>
  <si>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</si>
  <si>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</si>
  <si>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</si>
  <si>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</si>
  <si>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</si>
  <si>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</si>
  <si>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</si>
  <si>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</si>
  <si>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</si>
  <si>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</si>
  <si>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</si>
  <si>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</si>
  <si>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</si>
  <si>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</si>
  <si>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</si>
  <si>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</si>
  <si>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</si>
  <si>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</si>
  <si>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</si>
  <si>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</si>
  <si>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</si>
  <si>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</si>
  <si>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</si>
  <si>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</si>
  <si>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</si>
  <si>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</si>
  <si>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</si>
  <si>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</si>
  <si>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</si>
  <si>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</si>
  <si>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</si>
  <si>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</si>
  <si>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</si>
  <si>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</si>
  <si>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</si>
  <si>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</si>
  <si>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</si>
  <si>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</si>
  <si>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</si>
  <si>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</si>
  <si>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</si>
  <si>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</si>
  <si>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</si>
  <si>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</si>
  <si>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</si>
  <si>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</si>
  <si>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</si>
  <si>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</si>
  <si>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</si>
  <si>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</si>
  <si>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</si>
  <si>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</si>
  <si>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</si>
  <si>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</si>
  <si>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</si>
  <si>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</si>
  <si>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DURLA_2023-06-28</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</si>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</sst>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CDC3752-5D35-4E1B-8051-660394695CFB}"/>
    <cellStyle name="Normal_résultats" xfId="2" xr:uid="{EBD0EB98-5187-44E8-85D3-5E736BE87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DURLA/23002_DURLA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8B5C-C3DB-47BB-902A-3429F297622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157</v>
      </c>
      <c r="B23" s="39" t="s">
        <v>53</v>
      </c>
      <c r="C23" s="40" t="s">
        <v>54</v>
      </c>
      <c r="D23" s="40" t="s">
        <v>55</v>
      </c>
      <c r="E23" s="40" t="s">
        <v>56</v>
      </c>
      <c r="F23" s="39">
        <v>13084</v>
      </c>
      <c r="G23" s="40">
        <v>890588</v>
      </c>
      <c r="H23" s="40">
        <v>6292983</v>
      </c>
      <c r="I23" s="40">
        <v>153</v>
      </c>
      <c r="J23" s="40" t="s">
        <v>57</v>
      </c>
      <c r="K23" s="39">
        <v>890409.37033270102</v>
      </c>
      <c r="L23" s="39">
        <v>6293192.1363393972</v>
      </c>
      <c r="M23" s="39">
        <v>890025.18441934988</v>
      </c>
      <c r="N23" s="39">
        <v>6293472.6356931133</v>
      </c>
      <c r="O23" s="40">
        <v>95</v>
      </c>
      <c r="P23" s="40">
        <v>475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56.128571428571419</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72</v>
      </c>
      <c r="I43" s="91" t="s">
        <v>94</v>
      </c>
      <c r="O43" s="2"/>
      <c r="R43" s="57"/>
      <c r="S43" s="57"/>
    </row>
    <row r="44" spans="1:19">
      <c r="A44" s="93"/>
      <c r="B44" s="93"/>
      <c r="C44" s="93"/>
      <c r="D44" s="94"/>
      <c r="E44" s="93"/>
      <c r="F44" s="89" t="s">
        <v>95</v>
      </c>
      <c r="G44" s="90" t="s">
        <v>96</v>
      </c>
      <c r="H44" s="95">
        <v>12</v>
      </c>
      <c r="I44" s="91" t="s">
        <v>94</v>
      </c>
      <c r="M44" s="2"/>
      <c r="N44" s="2"/>
      <c r="O44" s="2"/>
      <c r="P44" s="2"/>
      <c r="Q44" s="2"/>
      <c r="R44" s="2"/>
      <c r="S44" s="2"/>
    </row>
    <row r="45" spans="1:19">
      <c r="A45" s="93"/>
      <c r="B45" s="93"/>
      <c r="C45" s="93"/>
      <c r="D45" s="94"/>
      <c r="E45" s="93"/>
      <c r="F45" s="89" t="s">
        <v>97</v>
      </c>
      <c r="G45" s="90" t="s">
        <v>98</v>
      </c>
      <c r="H45" s="95">
        <v>1</v>
      </c>
      <c r="I45" s="91" t="s">
        <v>87</v>
      </c>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v>2</v>
      </c>
      <c r="I49" s="91" t="s">
        <v>87</v>
      </c>
      <c r="M49" s="59"/>
      <c r="N49" s="59"/>
      <c r="O49" s="59"/>
      <c r="P49" s="59"/>
      <c r="Q49" s="59"/>
      <c r="R49" s="57"/>
      <c r="S49" s="57"/>
    </row>
    <row r="50" spans="1:19" s="2" customFormat="1">
      <c r="A50" s="93"/>
      <c r="B50" s="93"/>
      <c r="C50" s="93"/>
      <c r="D50" s="94"/>
      <c r="E50" s="93"/>
      <c r="F50" s="100" t="s">
        <v>107</v>
      </c>
      <c r="G50" s="101" t="s">
        <v>108</v>
      </c>
      <c r="H50" s="102">
        <v>10</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130</v>
      </c>
      <c r="F66" s="91" t="s">
        <v>142</v>
      </c>
      <c r="G66" s="91">
        <v>15</v>
      </c>
      <c r="H66" s="91">
        <v>0</v>
      </c>
      <c r="I66" s="91"/>
      <c r="J66" s="91" t="s">
        <v>143</v>
      </c>
      <c r="K66" s="91">
        <v>1</v>
      </c>
    </row>
    <row r="67" spans="1:19">
      <c r="A67" s="127" t="s">
        <v>53</v>
      </c>
      <c r="B67" s="128" t="s">
        <v>61</v>
      </c>
      <c r="C67" s="126" t="s">
        <v>144</v>
      </c>
      <c r="D67" s="91" t="s">
        <v>91</v>
      </c>
      <c r="E67" s="91" t="s">
        <v>120</v>
      </c>
      <c r="F67" s="95" t="s">
        <v>142</v>
      </c>
      <c r="G67" s="95">
        <v>15</v>
      </c>
      <c r="H67" s="95">
        <v>0</v>
      </c>
      <c r="I67" s="95"/>
      <c r="J67" s="95" t="s">
        <v>143</v>
      </c>
      <c r="K67" s="91">
        <v>3</v>
      </c>
    </row>
    <row r="68" spans="1:19">
      <c r="A68" s="127" t="s">
        <v>53</v>
      </c>
      <c r="B68" s="128" t="s">
        <v>61</v>
      </c>
      <c r="C68" s="126" t="s">
        <v>145</v>
      </c>
      <c r="D68" s="91" t="s">
        <v>98</v>
      </c>
      <c r="E68" s="91" t="s">
        <v>125</v>
      </c>
      <c r="F68" s="95" t="s">
        <v>142</v>
      </c>
      <c r="G68" s="95">
        <v>10</v>
      </c>
      <c r="H68" s="95">
        <v>1</v>
      </c>
      <c r="I68" s="95"/>
      <c r="J68" s="95"/>
      <c r="K68" s="91">
        <v>0</v>
      </c>
    </row>
    <row r="69" spans="1:19">
      <c r="A69" s="127" t="s">
        <v>53</v>
      </c>
      <c r="B69" s="128" t="s">
        <v>61</v>
      </c>
      <c r="C69" s="126" t="s">
        <v>146</v>
      </c>
      <c r="D69" s="91" t="s">
        <v>100</v>
      </c>
      <c r="E69" s="91" t="s">
        <v>125</v>
      </c>
      <c r="F69" s="95" t="s">
        <v>142</v>
      </c>
      <c r="G69" s="95">
        <v>25</v>
      </c>
      <c r="H69" s="95">
        <v>0</v>
      </c>
      <c r="I69" s="95"/>
      <c r="J69" s="95" t="s">
        <v>143</v>
      </c>
      <c r="K69" s="91">
        <v>2</v>
      </c>
    </row>
    <row r="70" spans="1:19">
      <c r="A70" s="127" t="s">
        <v>53</v>
      </c>
      <c r="B70" s="128" t="s">
        <v>61</v>
      </c>
      <c r="C70" s="126" t="s">
        <v>147</v>
      </c>
      <c r="D70" s="91" t="s">
        <v>93</v>
      </c>
      <c r="E70" s="91" t="s">
        <v>130</v>
      </c>
      <c r="F70" s="95" t="s">
        <v>148</v>
      </c>
      <c r="G70" s="95">
        <v>20</v>
      </c>
      <c r="H70" s="95">
        <v>1</v>
      </c>
      <c r="I70" s="95"/>
      <c r="J70" s="95" t="s">
        <v>143</v>
      </c>
      <c r="K70" s="91">
        <v>1</v>
      </c>
    </row>
    <row r="71" spans="1:19">
      <c r="A71" s="127" t="s">
        <v>53</v>
      </c>
      <c r="B71" s="128" t="s">
        <v>61</v>
      </c>
      <c r="C71" s="126" t="s">
        <v>149</v>
      </c>
      <c r="D71" s="91" t="s">
        <v>93</v>
      </c>
      <c r="E71" s="91" t="s">
        <v>135</v>
      </c>
      <c r="F71" s="95" t="s">
        <v>148</v>
      </c>
      <c r="G71" s="95">
        <v>30</v>
      </c>
      <c r="H71" s="95">
        <v>1</v>
      </c>
      <c r="I71" s="95"/>
      <c r="J71" s="95" t="s">
        <v>143</v>
      </c>
      <c r="K71" s="91">
        <v>4</v>
      </c>
    </row>
    <row r="72" spans="1:19">
      <c r="A72" s="127" t="s">
        <v>53</v>
      </c>
      <c r="B72" s="128" t="s">
        <v>61</v>
      </c>
      <c r="C72" s="126" t="s">
        <v>150</v>
      </c>
      <c r="D72" s="91" t="s">
        <v>96</v>
      </c>
      <c r="E72" s="91" t="s">
        <v>130</v>
      </c>
      <c r="F72" s="95" t="s">
        <v>148</v>
      </c>
      <c r="G72" s="95">
        <v>15</v>
      </c>
      <c r="H72" s="95">
        <v>1</v>
      </c>
      <c r="I72" s="95"/>
      <c r="J72" s="95" t="s">
        <v>143</v>
      </c>
      <c r="K72" s="91">
        <v>2</v>
      </c>
    </row>
    <row r="73" spans="1:19">
      <c r="A73" s="127" t="s">
        <v>53</v>
      </c>
      <c r="B73" s="128" t="s">
        <v>61</v>
      </c>
      <c r="C73" s="126" t="s">
        <v>151</v>
      </c>
      <c r="D73" s="91" t="s">
        <v>108</v>
      </c>
      <c r="E73" s="91" t="s">
        <v>130</v>
      </c>
      <c r="F73" s="95" t="s">
        <v>148</v>
      </c>
      <c r="G73" s="95">
        <v>15</v>
      </c>
      <c r="H73" s="95">
        <v>1</v>
      </c>
      <c r="I73" s="95"/>
      <c r="J73" s="95" t="s">
        <v>143</v>
      </c>
      <c r="K73" s="91">
        <v>2</v>
      </c>
    </row>
    <row r="74" spans="1:19">
      <c r="A74" s="127" t="s">
        <v>53</v>
      </c>
      <c r="B74" s="128" t="s">
        <v>61</v>
      </c>
      <c r="C74" s="126" t="s">
        <v>152</v>
      </c>
      <c r="D74" s="91" t="s">
        <v>93</v>
      </c>
      <c r="E74" s="91" t="s">
        <v>125</v>
      </c>
      <c r="F74" s="95" t="s">
        <v>153</v>
      </c>
      <c r="G74" s="95">
        <v>5</v>
      </c>
      <c r="H74" s="95">
        <v>2</v>
      </c>
      <c r="I74" s="95"/>
      <c r="J74" s="95" t="s">
        <v>143</v>
      </c>
      <c r="K74" s="91">
        <v>1</v>
      </c>
    </row>
    <row r="75" spans="1:19">
      <c r="A75" s="127" t="s">
        <v>53</v>
      </c>
      <c r="B75" s="128" t="s">
        <v>61</v>
      </c>
      <c r="C75" s="126" t="s">
        <v>154</v>
      </c>
      <c r="D75" s="91" t="s">
        <v>93</v>
      </c>
      <c r="E75" s="91" t="s">
        <v>120</v>
      </c>
      <c r="F75" s="95" t="s">
        <v>153</v>
      </c>
      <c r="G75" s="95">
        <v>5</v>
      </c>
      <c r="H75" s="95">
        <v>1</v>
      </c>
      <c r="I75" s="95"/>
      <c r="J75" s="95" t="s">
        <v>143</v>
      </c>
      <c r="K75" s="91">
        <v>4</v>
      </c>
    </row>
    <row r="76" spans="1:19">
      <c r="A76" s="127" t="s">
        <v>53</v>
      </c>
      <c r="B76" s="128" t="s">
        <v>61</v>
      </c>
      <c r="C76" s="126" t="s">
        <v>155</v>
      </c>
      <c r="D76" s="91" t="s">
        <v>93</v>
      </c>
      <c r="E76" s="91" t="s">
        <v>130</v>
      </c>
      <c r="F76" s="95" t="s">
        <v>153</v>
      </c>
      <c r="G76" s="95">
        <v>20</v>
      </c>
      <c r="H76" s="95">
        <v>1</v>
      </c>
      <c r="I76" s="95"/>
      <c r="J76" s="95" t="s">
        <v>143</v>
      </c>
      <c r="K76" s="91">
        <v>4</v>
      </c>
    </row>
    <row r="77" spans="1:19">
      <c r="A77" s="127" t="s">
        <v>53</v>
      </c>
      <c r="B77" s="128" t="s">
        <v>61</v>
      </c>
      <c r="C77" s="126" t="s">
        <v>156</v>
      </c>
      <c r="D77" s="91" t="s">
        <v>93</v>
      </c>
      <c r="E77" s="91" t="s">
        <v>135</v>
      </c>
      <c r="F77" s="95" t="s">
        <v>153</v>
      </c>
      <c r="G77" s="95">
        <v>25</v>
      </c>
      <c r="H77" s="95">
        <v>1</v>
      </c>
      <c r="I77" s="95"/>
      <c r="J77" s="95" t="s">
        <v>143</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7549A40-D642-41AB-92FA-BF63DC4467E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BDA13DC-D484-487B-94AF-7095F05C4EA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C09B18F4-FBB1-4274-B1DA-99683038DC94}">
      <formula1>1</formula1>
      <formula2>14</formula2>
    </dataValidation>
    <dataValidation type="textLength" allowBlank="1" showInputMessage="1" showErrorMessage="1" errorTitle="Code Sandre station" error="Chaîne de 8 caractères numériques" sqref="B23" xr:uid="{A8CE15D9-32DA-4661-A0E0-3BC8194E035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0AB6141-21CC-4D8D-ACC9-49A6C11F0D91}">
      <formula1>$R$2:$R$29</formula1>
    </dataValidation>
    <dataValidation type="list" allowBlank="1" sqref="D66" xr:uid="{6821635A-DE07-49E8-8A0B-A92E1FCB305A}">
      <formula1>"S1, S2, S3, S9, S10, S11, S18, S24, S25, S28, S29, S30"</formula1>
    </dataValidation>
    <dataValidation type="list" allowBlank="1" errorTitle="Choisir une des 4 catégories" error="Vous devez indiquer une des 4 catégories de la liste déroulante" sqref="I39:I50" xr:uid="{7ED11336-B3D6-4A63-8CB7-B659F8C12F76}">
      <formula1>"D, M, MNR, P"</formula1>
    </dataValidation>
    <dataValidation type="list" allowBlank="1" errorTitle="Abondance végétation de 0 à 5" sqref="K66:K77" xr:uid="{913EF021-C85E-430F-8C6E-1E541D6CB857}">
      <formula1>"0, 1, 2, 3, 4, 5"</formula1>
    </dataValidation>
    <dataValidation type="list" allowBlank="1" errorTitle="Stabilité ou non du substrat" sqref="I66" xr:uid="{72560034-FBEC-4371-8E2D-DEAE80D0C1B2}">
      <formula1>"stable , moyennement stable , instable"</formula1>
    </dataValidation>
    <dataValidation type="list" allowBlank="1" errorTitle="Intensité du comatage de 0 à 5" sqref="H66" xr:uid="{8EB3A247-C6CC-4B0B-A537-B11B5DCFEC92}">
      <formula1>"0, 1, 2, 3, 4, 5"</formula1>
    </dataValidation>
    <dataValidation type="list" allowBlank="1" errorTitle="Bocal de regroupement" sqref="F66" xr:uid="{0AD23197-4BE0-432E-BF2A-ACFDA022D225}">
      <formula1>"PhA , PhB, PhC"</formula1>
    </dataValidation>
    <dataValidation allowBlank="1" showErrorMessage="1" errorTitle="Altitude en mètres" sqref="K23:N23" xr:uid="{8F7EF5F6-05F7-4A64-A706-F50035902DFD}"/>
    <dataValidation type="list" allowBlank="1" showInputMessage="1" sqref="D67:D77" xr:uid="{0EAA97BC-D9D4-44D4-A6B5-3CB28AC6EE6A}">
      <formula1>"S1, S2, S3, S9, S10, S11, S18, S24, S25, S28, S29, S30"</formula1>
    </dataValidation>
    <dataValidation type="list" allowBlank="1" errorTitle="Codage SANDRE svp" sqref="E66:E77" xr:uid="{D6E5ED2F-32EE-4BD6-889D-34D5EC4D1F0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3DF3022-CA44-4E77-93A1-716B829AB15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DF87DED-D877-4EDA-8ACD-B18647D63B4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31A0336-482F-46D9-BD80-178C0AF8E140}">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833A7D23-0B03-4CA7-9E0A-08EC4CAF71C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72ED607-4D89-4E7A-8132-E3A359A4F4A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522D9C1-2639-49AF-A744-E468A53093E6}">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172A842-9562-4250-84A9-8C40CF3374F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47412C14-36D2-40CE-8939-78DA57722F89}">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5927B89-4321-4068-B357-435DAE2AA18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C72FF72-A50A-4500-801E-6F6B3CA48C5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E279E5E4-30AD-434A-82BE-EE1D594D0C8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395F8D12-9C7C-43BF-8D97-23E8FAA16D7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51F0920-E10F-4976-B950-DAF6E775C04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94B5E837-84FD-4029-BD9B-2E25A25B754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2023-07-12T15:13:31Z</dcterms:created>
  <dcterms:modified xsi:type="dcterms:W3CDTF">2023-07-12T15:13:33Z</dcterms:modified>
</cp:coreProperties>
</file>