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DURCA\18017_DURCA_exports\"/>
    </mc:Choice>
  </mc:AlternateContent>
  <xr:revisionPtr revIDLastSave="0" documentId="13_ncr:1_{94803864-92D1-40A7-90ED-072F2C3C6894}" xr6:coauthVersionLast="43" xr6:coauthVersionMax="43" xr10:uidLastSave="{00000000-0000-0000-0000-000000000000}"/>
  <bookViews>
    <workbookView xWindow="-120" yWindow="-120" windowWidth="24240" windowHeight="13140" xr2:uid="{E87FE335-2DDA-4503-AAEF-5B0A6CCCDAF7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<sst xmlns="http://schemas.openxmlformats.org/spreadsheetml/2006/main" count="976" uniqueCount="340">
  <si>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</si>
  <si>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</si>
  <si>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</si>
  <si>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</si>
  <si>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</si>
  <si>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</si>
  <si>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</si>
  <si>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</si>
  <si>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</si>
  <si>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</si>
  <si>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</si>
  <si>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</si>
  <si>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</si>
  <si>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</si>
  <si>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</si>
  <si>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</si>
  <si>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</si>
  <si>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</si>
  <si>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</si>
  <si>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</si>
  <si>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</si>
  <si>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</si>
  <si>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</si>
  <si>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</si>
  <si>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</si>
  <si>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</si>
  <si>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</si>
  <si>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</si>
  <si>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</si>
  <si>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</si>
  <si>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</si>
  <si>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</si>
  <si>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</si>
  <si>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</si>
  <si>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</si>
  <si>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</si>
  <si>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</si>
  <si>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</si>
  <si>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</si>
  <si>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</si>
  <si>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</si>
  <si>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</si>
  <si>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</si>
  <si>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</si>
  <si>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</si>
  <si>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</si>
  <si>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</si>
  <si>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</si>
  <si>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</si>
  <si>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</si>
  <si>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</si>
  <si>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</si>
  <si>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</si>
  <si>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</si>
  <si>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</si>
  <si>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06163630</t>
  </si>
  <si>
    <t>DURANCE</t>
  </si>
  <si>
    <t>DURANCE A CAVAILLON 3</t>
  </si>
  <si>
    <t xml:space="preserve"> CAVAILLON 4</t>
  </si>
  <si>
    <t>Réseau de contrôle opérationnel</t>
  </si>
  <si>
    <t>facultatif #</t>
  </si>
  <si>
    <t>CODE_OPERATION</t>
  </si>
  <si>
    <t>TYPO_NATIONALE</t>
  </si>
  <si>
    <t>25/07/2018</t>
  </si>
  <si>
    <t>38984189100036</t>
  </si>
  <si>
    <t>SAGE Environnement</t>
  </si>
  <si>
    <t>TG6-7/2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</si>
  <si>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</si>
  <si>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</si>
  <si>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</si>
  <si>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</si>
  <si>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</si>
  <si>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</si>
  <si>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</si>
  <si>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</si>
  <si>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</si>
  <si>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</si>
  <si>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</si>
  <si>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</si>
  <si>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</si>
  <si>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</si>
  <si>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</si>
  <si>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</si>
  <si>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</si>
  <si>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</si>
  <si>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</si>
  <si>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</si>
  <si>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</si>
  <si>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</si>
  <si>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</si>
  <si>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</si>
  <si>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</si>
  <si>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</si>
  <si>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</si>
  <si>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</si>
  <si>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</si>
  <si>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</si>
  <si>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</si>
  <si>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</si>
  <si>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</si>
  <si>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</si>
  <si>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</si>
  <si>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</si>
  <si>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</si>
  <si>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</si>
  <si>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</si>
  <si>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</si>
  <si>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</si>
  <si>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</si>
  <si>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</si>
  <si>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</si>
  <si>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</si>
  <si>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</si>
  <si>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</si>
  <si>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</si>
  <si>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</si>
  <si>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</si>
  <si>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</si>
  <si>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</si>
  <si>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</si>
  <si>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</si>
  <si>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</si>
  <si>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</si>
  <si>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</si>
  <si>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</si>
  <si>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</si>
  <si>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</si>
  <si>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</si>
  <si>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</si>
  <si>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</si>
  <si>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</si>
  <si>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</si>
  <si>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</si>
  <si>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</si>
  <si>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</si>
  <si>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</si>
  <si>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</si>
  <si>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</si>
  <si>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</si>
  <si>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</si>
  <si>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</si>
  <si>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</si>
  <si>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</si>
  <si>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</si>
  <si>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</si>
  <si>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</si>
  <si>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</si>
  <si>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</si>
  <si>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</si>
  <si>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</si>
  <si>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</si>
  <si>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</si>
  <si>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</si>
  <si>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</si>
  <si>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</si>
  <si>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</si>
  <si>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</si>
  <si>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</si>
  <si>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</si>
  <si>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</si>
  <si>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</si>
  <si>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</si>
  <si>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</si>
  <si>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</si>
  <si>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</si>
  <si>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</si>
  <si>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</si>
  <si>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</si>
  <si>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</si>
  <si>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</si>
  <si>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</si>
  <si>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</si>
  <si>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</si>
  <si>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</si>
  <si>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Perlodidae</t>
  </si>
  <si>
    <t>127</t>
  </si>
  <si>
    <t>Isoperla</t>
  </si>
  <si>
    <t>140</t>
  </si>
  <si>
    <t>Cheumatopsyche</t>
  </si>
  <si>
    <t>221</t>
  </si>
  <si>
    <t>Hydropsyche</t>
  </si>
  <si>
    <t>212</t>
  </si>
  <si>
    <t>Hydroptilidae</t>
  </si>
  <si>
    <t>193</t>
  </si>
  <si>
    <t>Hydroptila</t>
  </si>
  <si>
    <t>200</t>
  </si>
  <si>
    <t>Athripsodes</t>
  </si>
  <si>
    <t>311</t>
  </si>
  <si>
    <t>Chimarra</t>
  </si>
  <si>
    <t>207</t>
  </si>
  <si>
    <t>Polycentropodidae</t>
  </si>
  <si>
    <t>223</t>
  </si>
  <si>
    <t>Polycentropus</t>
  </si>
  <si>
    <t>231</t>
  </si>
  <si>
    <t>Baetis</t>
  </si>
  <si>
    <t>364</t>
  </si>
  <si>
    <t>Procloeon</t>
  </si>
  <si>
    <t>390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</si>
  <si>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</si>
  <si>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</si>
  <si>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</si>
  <si>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</si>
  <si>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</si>
  <si>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</si>
  <si>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</si>
  <si>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</si>
  <si>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Heptagenia sl.</t>
  </si>
  <si>
    <t>443</t>
  </si>
  <si>
    <t>Rhithrogena</t>
  </si>
  <si>
    <t>404</t>
  </si>
  <si>
    <t>Leptophlebiidae</t>
  </si>
  <si>
    <t>473</t>
  </si>
  <si>
    <t>Choroterpes</t>
  </si>
  <si>
    <t>474</t>
  </si>
  <si>
    <t>Oligoneuriella</t>
  </si>
  <si>
    <t>394</t>
  </si>
  <si>
    <t>Ephoron</t>
  </si>
  <si>
    <t>496</t>
  </si>
  <si>
    <t>Micronecta</t>
  </si>
  <si>
    <t>719</t>
  </si>
  <si>
    <t>Dryops</t>
  </si>
  <si>
    <t>613</t>
  </si>
  <si>
    <t>Elmis</t>
  </si>
  <si>
    <t>618</t>
  </si>
  <si>
    <t>Esolus</t>
  </si>
  <si>
    <t>619</t>
  </si>
  <si>
    <t>Limnius</t>
  </si>
  <si>
    <t>623</t>
  </si>
  <si>
    <t>Normandia</t>
  </si>
  <si>
    <t>624</t>
  </si>
  <si>
    <t>Oulimnius</t>
  </si>
  <si>
    <t>622</t>
  </si>
  <si>
    <t>Potamophilus</t>
  </si>
  <si>
    <t>615</t>
  </si>
  <si>
    <t>Stenelmis</t>
  </si>
  <si>
    <t>617</t>
  </si>
  <si>
    <t>Athericidae</t>
  </si>
  <si>
    <t>838</t>
  </si>
  <si>
    <t>Chironomidae</t>
  </si>
  <si>
    <t>807</t>
  </si>
  <si>
    <t>Limoniidae</t>
  </si>
  <si>
    <t>757</t>
  </si>
  <si>
    <t>Simuliidae</t>
  </si>
  <si>
    <t>801</t>
  </si>
  <si>
    <t>Onychogomphus</t>
  </si>
  <si>
    <t>682</t>
  </si>
  <si>
    <t>Gammarus</t>
  </si>
  <si>
    <t>892</t>
  </si>
  <si>
    <t>HYDRACARIENS = Hydracarina</t>
  </si>
  <si>
    <t>906</t>
  </si>
  <si>
    <t>présence</t>
  </si>
  <si>
    <t>Valvata</t>
  </si>
  <si>
    <t>972</t>
  </si>
  <si>
    <t>OLIGOCHAETA</t>
  </si>
  <si>
    <t>933</t>
  </si>
  <si>
    <t>Tricladida</t>
  </si>
  <si>
    <t>1054</t>
  </si>
  <si>
    <t>Dugesiidae</t>
  </si>
  <si>
    <t>1055</t>
  </si>
  <si>
    <t>18690155900069</t>
  </si>
  <si>
    <t>AERMC</t>
  </si>
  <si>
    <t>DURCA_2018-07-25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</si>
  <si>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</si>
  <si>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</si>
  <si>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</si>
  <si>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</si>
  <si>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</si>
  <si>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</si>
  <si>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</si>
  <si>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</si>
  <si>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</si>
  <si>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</si>
  <si>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</si>
  <si>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</si>
  <si>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</si>
  <si>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</si>
  <si>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</si>
  <si>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</si>
  <si>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</si>
  <si>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</si>
  <si>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</si>
  <si>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</si>
  <si>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</si>
  <si>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</si>
  <si>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</si>
  <si>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</si>
  <si>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</si>
  <si>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</si>
  <si>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</si>
  <si>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</si>
  <si>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</si>
  <si>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</si>
  <si>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</si>
  <si>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</si>
  <si>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</si>
  <si>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</si>
  <si>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</si>
  <si>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</si>
  <si>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</si>
  <si>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</si>
  <si>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</si>
  <si>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</si>
  <si>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</si>
  <si>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</si>
  <si>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</si>
  <si>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</si>
  <si>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</si>
  <si>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</si>
  <si>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</si>
  <si>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</si>
  <si>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</si>
  <si>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</si>
  <si>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</si>
  <si>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</si>
  <si>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</si>
  <si>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</si>
  <si>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</si>
  <si>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</si>
  <si>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</si>
  <si>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</si>
  <si>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</si>
  <si>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</si>
  <si>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</si>
  <si>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P11</t>
  </si>
  <si>
    <t>P5, P9</t>
  </si>
  <si>
    <t>P6, P10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</si>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</sst>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C214675A-0C6C-4290-A356-EF5C9265437B}"/>
    <cellStyle name="Normal_résultats" xfId="1" xr:uid="{F61D08A4-2E59-4D1B-B39A-A4EC5CFC3B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1BA3-1C16-4C16-AC63-33D5B6CDA211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262</v>
      </c>
      <c r="B1" s="168"/>
      <c r="C1" s="169"/>
      <c r="D1" s="169"/>
      <c r="E1" s="169"/>
      <c r="F1" s="169"/>
      <c r="G1" s="169"/>
      <c r="H1" s="169"/>
      <c r="I1" s="170" t="s">
        <v>263</v>
      </c>
      <c r="J1" s="171" t="s">
        <v>262</v>
      </c>
      <c r="K1" s="172"/>
      <c r="L1" s="169"/>
      <c r="M1" s="169"/>
      <c r="N1" s="169"/>
      <c r="O1" s="169"/>
      <c r="P1" s="173"/>
      <c r="Q1" s="174"/>
      <c r="R1" s="170" t="s">
        <v>264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265</v>
      </c>
      <c r="D5" s="187" t="s">
        <v>21</v>
      </c>
      <c r="E5" s="186" t="s">
        <v>266</v>
      </c>
      <c r="F5" s="188" t="s">
        <v>267</v>
      </c>
      <c r="G5" s="186" t="s">
        <v>268</v>
      </c>
      <c r="H5" s="188" t="s">
        <v>269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6163630</v>
      </c>
      <c r="B6" s="196" t="s">
        <v>56</v>
      </c>
      <c r="C6" s="196" t="s">
        <v>57</v>
      </c>
      <c r="D6" s="197" t="s">
        <v>63</v>
      </c>
      <c r="E6" s="198">
        <v>862626.7222417969</v>
      </c>
      <c r="F6" s="198">
        <v>6305873.1495360509</v>
      </c>
      <c r="G6" s="198">
        <v>862293.75450398622</v>
      </c>
      <c r="H6" s="199">
        <v>6306181.4350329563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270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270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271</v>
      </c>
      <c r="F10" s="226"/>
      <c r="G10" s="227"/>
      <c r="H10" s="184"/>
      <c r="I10" s="184"/>
      <c r="J10" s="221" t="s">
        <v>272</v>
      </c>
      <c r="K10" s="222" t="s">
        <v>273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274</v>
      </c>
      <c r="C12" s="232">
        <v>74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275</v>
      </c>
      <c r="C13" s="235">
        <v>451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276</v>
      </c>
      <c r="C14" s="235">
        <v>45.8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277</v>
      </c>
      <c r="C15" s="240">
        <v>20655.8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278</v>
      </c>
      <c r="C16" s="249">
        <v>1032.79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279</v>
      </c>
      <c r="K18" s="256" t="s">
        <v>83</v>
      </c>
      <c r="L18" s="257" t="s">
        <v>116</v>
      </c>
      <c r="M18" s="257" t="s">
        <v>272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93</v>
      </c>
      <c r="L19" s="253" t="s">
        <v>129</v>
      </c>
      <c r="M19" s="253" t="s">
        <v>146</v>
      </c>
      <c r="N19" s="260">
        <v>30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99</v>
      </c>
      <c r="L20" s="253" t="s">
        <v>134</v>
      </c>
      <c r="M20" s="253" t="s">
        <v>146</v>
      </c>
      <c r="N20" s="260">
        <v>50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101</v>
      </c>
      <c r="L21" s="253" t="s">
        <v>129</v>
      </c>
      <c r="M21" s="253" t="s">
        <v>146</v>
      </c>
      <c r="N21" s="260">
        <v>40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112</v>
      </c>
      <c r="L22" s="253" t="s">
        <v>134</v>
      </c>
      <c r="M22" s="253" t="s">
        <v>146</v>
      </c>
      <c r="N22" s="260">
        <v>40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280</v>
      </c>
      <c r="D23" s="218"/>
      <c r="E23" s="218"/>
      <c r="F23" s="266"/>
      <c r="J23" s="262" t="s">
        <v>150</v>
      </c>
      <c r="K23" s="253" t="s">
        <v>96</v>
      </c>
      <c r="L23" s="253" t="s">
        <v>134</v>
      </c>
      <c r="M23" s="253" t="s">
        <v>151</v>
      </c>
      <c r="N23" s="260">
        <v>60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96</v>
      </c>
      <c r="L24" s="253" t="s">
        <v>129</v>
      </c>
      <c r="M24" s="253" t="s">
        <v>151</v>
      </c>
      <c r="N24" s="260">
        <v>70</v>
      </c>
      <c r="O24" s="260"/>
      <c r="P24" s="260"/>
      <c r="Q24" s="260"/>
      <c r="R24" s="261"/>
      <c r="S24" s="173"/>
    </row>
    <row r="25" spans="1:19" ht="14.25" customHeight="1">
      <c r="A25" s="267" t="s">
        <v>281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96</v>
      </c>
      <c r="L25" s="253" t="s">
        <v>139</v>
      </c>
      <c r="M25" s="253" t="s">
        <v>151</v>
      </c>
      <c r="N25" s="260">
        <v>30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282</v>
      </c>
      <c r="D26" s="222"/>
      <c r="E26" s="222"/>
      <c r="F26" s="269"/>
      <c r="J26" s="262" t="s">
        <v>154</v>
      </c>
      <c r="K26" s="253" t="s">
        <v>96</v>
      </c>
      <c r="L26" s="253" t="s">
        <v>124</v>
      </c>
      <c r="M26" s="253" t="s">
        <v>151</v>
      </c>
      <c r="N26" s="260">
        <v>20</v>
      </c>
      <c r="O26" s="260"/>
      <c r="P26" s="260"/>
      <c r="Q26" s="260"/>
      <c r="R26" s="261"/>
      <c r="S26" s="173"/>
    </row>
    <row r="27" spans="1:19" ht="14.25" customHeight="1">
      <c r="A27" s="267" t="s">
        <v>266</v>
      </c>
      <c r="B27" s="268"/>
      <c r="C27" s="207" t="s">
        <v>283</v>
      </c>
      <c r="D27" s="207"/>
      <c r="E27" s="207"/>
      <c r="F27" s="269"/>
      <c r="J27" s="262" t="s">
        <v>155</v>
      </c>
      <c r="K27" s="253" t="s">
        <v>96</v>
      </c>
      <c r="L27" s="253" t="s">
        <v>134</v>
      </c>
      <c r="M27" s="253" t="s">
        <v>156</v>
      </c>
      <c r="N27" s="260">
        <v>40</v>
      </c>
      <c r="O27" s="260"/>
      <c r="P27" s="260"/>
      <c r="Q27" s="260"/>
      <c r="R27" s="261"/>
      <c r="S27" s="173"/>
    </row>
    <row r="28" spans="1:19" ht="14.25" customHeight="1">
      <c r="A28" s="267" t="s">
        <v>267</v>
      </c>
      <c r="B28" s="268"/>
      <c r="C28" s="207" t="s">
        <v>284</v>
      </c>
      <c r="D28" s="207"/>
      <c r="E28" s="207"/>
      <c r="F28" s="269"/>
      <c r="J28" s="262" t="s">
        <v>157</v>
      </c>
      <c r="K28" s="253" t="s">
        <v>96</v>
      </c>
      <c r="L28" s="253" t="s">
        <v>129</v>
      </c>
      <c r="M28" s="253" t="s">
        <v>156</v>
      </c>
      <c r="N28" s="260">
        <v>30</v>
      </c>
      <c r="O28" s="260"/>
      <c r="P28" s="260"/>
      <c r="Q28" s="260"/>
      <c r="R28" s="261"/>
      <c r="S28" s="173"/>
    </row>
    <row r="29" spans="1:19" ht="14.25" customHeight="1">
      <c r="A29" s="267" t="s">
        <v>268</v>
      </c>
      <c r="B29" s="268"/>
      <c r="C29" s="207" t="s">
        <v>285</v>
      </c>
      <c r="D29" s="207"/>
      <c r="E29" s="207"/>
      <c r="F29" s="269"/>
      <c r="J29" s="262" t="s">
        <v>158</v>
      </c>
      <c r="K29" s="253" t="s">
        <v>96</v>
      </c>
      <c r="L29" s="253" t="s">
        <v>139</v>
      </c>
      <c r="M29" s="253" t="s">
        <v>156</v>
      </c>
      <c r="N29" s="260">
        <v>50</v>
      </c>
      <c r="O29" s="260"/>
      <c r="P29" s="260"/>
      <c r="Q29" s="260"/>
      <c r="R29" s="261"/>
    </row>
    <row r="30" spans="1:19" ht="14.25" customHeight="1">
      <c r="A30" s="267" t="s">
        <v>269</v>
      </c>
      <c r="B30" s="268"/>
      <c r="C30" s="207" t="s">
        <v>286</v>
      </c>
      <c r="D30" s="207"/>
      <c r="E30" s="207"/>
      <c r="F30" s="269"/>
      <c r="J30" s="270" t="s">
        <v>159</v>
      </c>
      <c r="K30" s="271" t="s">
        <v>96</v>
      </c>
      <c r="L30" s="271" t="s">
        <v>124</v>
      </c>
      <c r="M30" s="271" t="s">
        <v>156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274</v>
      </c>
      <c r="B31" s="268"/>
      <c r="C31" s="207" t="s">
        <v>287</v>
      </c>
      <c r="D31" s="207"/>
      <c r="E31" s="211"/>
      <c r="F31" s="269"/>
    </row>
    <row r="32" spans="1:19" ht="14.25" customHeight="1">
      <c r="A32" s="267" t="s">
        <v>275</v>
      </c>
      <c r="B32" s="268"/>
      <c r="C32" s="207" t="s">
        <v>288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276</v>
      </c>
      <c r="B33" s="274"/>
      <c r="C33" s="207" t="s">
        <v>289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277</v>
      </c>
      <c r="B34" s="274"/>
      <c r="C34" s="207" t="s">
        <v>290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278</v>
      </c>
      <c r="B35" s="274"/>
      <c r="C35" s="222" t="s">
        <v>291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292</v>
      </c>
      <c r="B36" s="274"/>
      <c r="C36" s="222" t="s">
        <v>293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294</v>
      </c>
      <c r="B37" s="284"/>
      <c r="C37" s="243" t="s">
        <v>295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262</v>
      </c>
      <c r="B41" s="172"/>
      <c r="C41" s="169"/>
      <c r="D41" s="169"/>
      <c r="E41" s="169"/>
      <c r="F41" s="169"/>
      <c r="G41" s="170" t="s">
        <v>296</v>
      </c>
      <c r="H41" s="171" t="s">
        <v>262</v>
      </c>
      <c r="I41" s="172"/>
      <c r="J41" s="169"/>
      <c r="K41" s="169"/>
      <c r="L41" s="169"/>
      <c r="M41" s="169"/>
      <c r="Q41" s="170" t="s">
        <v>297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298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299</v>
      </c>
      <c r="B47" s="299"/>
      <c r="C47" s="299"/>
      <c r="D47" s="299"/>
      <c r="E47" s="299"/>
      <c r="F47" s="299"/>
      <c r="G47" s="300"/>
      <c r="H47" s="301" t="s">
        <v>300</v>
      </c>
      <c r="I47" s="302" t="s">
        <v>301</v>
      </c>
      <c r="J47" s="303"/>
      <c r="K47" s="302" t="s">
        <v>302</v>
      </c>
      <c r="L47" s="303"/>
      <c r="M47" s="302" t="s">
        <v>303</v>
      </c>
      <c r="N47" s="303"/>
      <c r="O47" s="302" t="s">
        <v>304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305</v>
      </c>
      <c r="B49" s="311" t="s">
        <v>306</v>
      </c>
      <c r="C49" s="312" t="s">
        <v>84</v>
      </c>
      <c r="D49" s="313" t="s">
        <v>307</v>
      </c>
      <c r="E49" s="314" t="s">
        <v>308</v>
      </c>
      <c r="F49" s="314" t="s">
        <v>309</v>
      </c>
      <c r="G49" s="314" t="s">
        <v>310</v>
      </c>
      <c r="H49" s="315"/>
      <c r="I49" s="310" t="s">
        <v>311</v>
      </c>
      <c r="J49" s="310" t="s">
        <v>312</v>
      </c>
      <c r="K49" s="316" t="s">
        <v>311</v>
      </c>
      <c r="L49" s="317" t="s">
        <v>312</v>
      </c>
      <c r="M49" s="316" t="s">
        <v>311</v>
      </c>
      <c r="N49" s="317" t="s">
        <v>312</v>
      </c>
      <c r="O49" s="316" t="s">
        <v>311</v>
      </c>
      <c r="P49" s="317" t="s">
        <v>312</v>
      </c>
      <c r="Q49" s="318" t="s">
        <v>313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314</v>
      </c>
      <c r="B51" s="329" t="s">
        <v>314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315</v>
      </c>
      <c r="B52" s="337" t="s">
        <v>316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317</v>
      </c>
      <c r="B53" s="337" t="s">
        <v>318</v>
      </c>
      <c r="C53" s="338" t="s">
        <v>91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319</v>
      </c>
      <c r="B54" s="337" t="s">
        <v>320</v>
      </c>
      <c r="C54" s="344" t="s">
        <v>93</v>
      </c>
      <c r="D54" s="339">
        <v>8</v>
      </c>
      <c r="E54" s="339">
        <v>1</v>
      </c>
      <c r="F54" s="340" t="s">
        <v>94</v>
      </c>
      <c r="G54" s="341"/>
      <c r="H54" s="324"/>
      <c r="I54" s="341"/>
      <c r="J54" s="341"/>
      <c r="K54" s="342"/>
      <c r="L54" s="343">
        <v>1</v>
      </c>
      <c r="M54" s="342" t="s">
        <v>145</v>
      </c>
      <c r="N54" s="343">
        <v>3</v>
      </c>
      <c r="O54" s="342"/>
      <c r="P54" s="343">
        <v>2</v>
      </c>
      <c r="Q54" s="341">
        <v>1</v>
      </c>
    </row>
    <row r="55" spans="1:256" ht="33.75">
      <c r="A55" s="336" t="s">
        <v>321</v>
      </c>
      <c r="B55" s="337" t="s">
        <v>322</v>
      </c>
      <c r="C55" s="344" t="s">
        <v>96</v>
      </c>
      <c r="D55" s="339">
        <v>7</v>
      </c>
      <c r="E55" s="339">
        <v>95</v>
      </c>
      <c r="F55" s="340" t="s">
        <v>97</v>
      </c>
      <c r="G55" s="341"/>
      <c r="H55" s="324"/>
      <c r="I55" s="341" t="s">
        <v>323</v>
      </c>
      <c r="J55" s="341">
        <v>2</v>
      </c>
      <c r="K55" s="342" t="s">
        <v>324</v>
      </c>
      <c r="L55" s="343">
        <v>4</v>
      </c>
      <c r="M55" s="342" t="s">
        <v>325</v>
      </c>
      <c r="N55" s="343">
        <v>3</v>
      </c>
      <c r="O55" s="342" t="s">
        <v>326</v>
      </c>
      <c r="P55" s="343">
        <v>1</v>
      </c>
      <c r="Q55" s="341">
        <v>8</v>
      </c>
    </row>
    <row r="56" spans="1:256" ht="33.75">
      <c r="A56" s="336" t="s">
        <v>327</v>
      </c>
      <c r="B56" s="337" t="s">
        <v>328</v>
      </c>
      <c r="C56" s="344" t="s">
        <v>99</v>
      </c>
      <c r="D56" s="339">
        <v>6</v>
      </c>
      <c r="E56" s="339">
        <v>2</v>
      </c>
      <c r="F56" s="340" t="s">
        <v>94</v>
      </c>
      <c r="G56" s="341"/>
      <c r="H56" s="324"/>
      <c r="I56" s="341"/>
      <c r="J56" s="341">
        <v>2</v>
      </c>
      <c r="K56" s="342" t="s">
        <v>147</v>
      </c>
      <c r="L56" s="343">
        <v>4</v>
      </c>
      <c r="M56" s="342"/>
      <c r="N56" s="343">
        <v>3</v>
      </c>
      <c r="O56" s="342"/>
      <c r="P56" s="343">
        <v>1</v>
      </c>
      <c r="Q56" s="341">
        <v>1</v>
      </c>
    </row>
    <row r="57" spans="1:256" ht="22.5">
      <c r="A57" s="336" t="s">
        <v>329</v>
      </c>
      <c r="B57" s="337" t="s">
        <v>330</v>
      </c>
      <c r="C57" s="338" t="s">
        <v>101</v>
      </c>
      <c r="D57" s="339">
        <v>5</v>
      </c>
      <c r="E57" s="339">
        <v>1</v>
      </c>
      <c r="F57" s="340" t="s">
        <v>94</v>
      </c>
      <c r="G57" s="341"/>
      <c r="H57" s="324"/>
      <c r="I57" s="341"/>
      <c r="J57" s="341"/>
      <c r="K57" s="342"/>
      <c r="L57" s="343">
        <v>1</v>
      </c>
      <c r="M57" s="342" t="s">
        <v>148</v>
      </c>
      <c r="N57" s="343">
        <v>2</v>
      </c>
      <c r="O57" s="342"/>
      <c r="P57" s="343"/>
      <c r="Q57" s="341">
        <v>1</v>
      </c>
    </row>
    <row r="58" spans="1:256" ht="22.5">
      <c r="A58" s="336" t="s">
        <v>331</v>
      </c>
      <c r="B58" s="337" t="s">
        <v>332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333</v>
      </c>
      <c r="B59" s="337" t="s">
        <v>334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335</v>
      </c>
      <c r="B60" s="337" t="s">
        <v>336</v>
      </c>
      <c r="C60" s="338" t="s">
        <v>107</v>
      </c>
      <c r="D60" s="339">
        <v>2</v>
      </c>
      <c r="E60" s="339"/>
      <c r="F60" s="340"/>
      <c r="G60" s="341"/>
      <c r="H60" s="324"/>
      <c r="I60" s="341"/>
      <c r="J60" s="341"/>
      <c r="K60" s="342"/>
      <c r="L60" s="343"/>
      <c r="M60" s="342"/>
      <c r="N60" s="343"/>
      <c r="O60" s="342"/>
      <c r="P60" s="343"/>
      <c r="Q60" s="341">
        <v>0</v>
      </c>
    </row>
    <row r="61" spans="1:256">
      <c r="A61" s="336" t="s">
        <v>337</v>
      </c>
      <c r="B61" s="337" t="s">
        <v>337</v>
      </c>
      <c r="C61" s="338" t="s">
        <v>109</v>
      </c>
      <c r="D61" s="339">
        <v>1</v>
      </c>
      <c r="E61" s="339"/>
      <c r="F61" s="340" t="s">
        <v>110</v>
      </c>
      <c r="G61" s="341"/>
      <c r="H61" s="324"/>
      <c r="I61" s="341"/>
      <c r="J61" s="341"/>
      <c r="K61" s="342"/>
      <c r="L61" s="343"/>
      <c r="M61" s="342"/>
      <c r="N61" s="343">
        <v>1</v>
      </c>
      <c r="O61" s="342"/>
      <c r="P61" s="343">
        <v>2</v>
      </c>
      <c r="Q61" s="341">
        <v>0</v>
      </c>
    </row>
    <row r="62" spans="1:256" ht="45.75" thickBot="1">
      <c r="A62" s="345" t="s">
        <v>338</v>
      </c>
      <c r="B62" s="346" t="s">
        <v>339</v>
      </c>
      <c r="C62" s="347" t="s">
        <v>112</v>
      </c>
      <c r="D62" s="348">
        <v>0</v>
      </c>
      <c r="E62" s="348">
        <v>1</v>
      </c>
      <c r="F62" s="349" t="s">
        <v>94</v>
      </c>
      <c r="G62" s="350"/>
      <c r="H62" s="324"/>
      <c r="I62" s="350"/>
      <c r="J62" s="350">
        <v>2</v>
      </c>
      <c r="K62" s="351" t="s">
        <v>149</v>
      </c>
      <c r="L62" s="352">
        <v>4</v>
      </c>
      <c r="M62" s="351"/>
      <c r="N62" s="352">
        <v>3</v>
      </c>
      <c r="O62" s="351"/>
      <c r="P62" s="352">
        <v>1</v>
      </c>
      <c r="Q62" s="350">
        <v>1</v>
      </c>
    </row>
    <row r="63" spans="1:256" ht="27.75" customHeight="1" thickBot="1">
      <c r="H63" s="353" t="s">
        <v>313</v>
      </c>
      <c r="I63" s="354">
        <v>2</v>
      </c>
      <c r="J63" s="355"/>
      <c r="K63" s="354">
        <v>4</v>
      </c>
      <c r="L63" s="355"/>
      <c r="M63" s="354">
        <v>4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984F9924-3F43-4590-9F88-F8CB27876CA5}">
      <formula1>36891</formula1>
      <formula2>71558</formula2>
    </dataValidation>
    <dataValidation type="textLength" allowBlank="1" showInputMessage="1" showErrorMessage="1" sqref="A18:E18" xr:uid="{D663E1CA-BF52-4E21-882F-5B68DADE9B71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AB690-F712-4E4A-AD06-59AD2C91E5BE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259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84035</v>
      </c>
      <c r="G23" s="32">
        <v>862198</v>
      </c>
      <c r="H23" s="32">
        <v>6306172</v>
      </c>
      <c r="I23" s="32">
        <v>63</v>
      </c>
      <c r="J23" s="32" t="s">
        <v>59</v>
      </c>
      <c r="K23" s="31">
        <v>862626.7222417969</v>
      </c>
      <c r="L23" s="31">
        <v>6305873.1495360509</v>
      </c>
      <c r="M23" s="31">
        <v>862293.75450398622</v>
      </c>
      <c r="N23" s="31">
        <v>6306181.4350329563</v>
      </c>
      <c r="O23" s="32">
        <v>74</v>
      </c>
      <c r="P23" s="32">
        <v>451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260</v>
      </c>
      <c r="B26" s="39" t="s">
        <v>261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45.8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92</v>
      </c>
      <c r="G42" s="88" t="s">
        <v>93</v>
      </c>
      <c r="H42" s="92">
        <v>1</v>
      </c>
      <c r="I42" s="89" t="s">
        <v>94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95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2</v>
      </c>
      <c r="I44" s="89" t="s">
        <v>94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94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/>
      <c r="I48" s="89"/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 t="s">
        <v>110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1</v>
      </c>
      <c r="I50" s="89" t="s">
        <v>94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93</v>
      </c>
      <c r="E66" s="89" t="s">
        <v>129</v>
      </c>
      <c r="F66" s="89" t="s">
        <v>146</v>
      </c>
      <c r="G66" s="89">
        <v>30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99</v>
      </c>
      <c r="E67" s="89" t="s">
        <v>134</v>
      </c>
      <c r="F67" s="89" t="s">
        <v>146</v>
      </c>
      <c r="G67" s="92">
        <v>50</v>
      </c>
      <c r="H67" s="89"/>
      <c r="I67" s="89">
        <v>1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101</v>
      </c>
      <c r="E68" s="89" t="s">
        <v>129</v>
      </c>
      <c r="F68" s="89" t="s">
        <v>146</v>
      </c>
      <c r="G68" s="92">
        <v>40</v>
      </c>
      <c r="H68" s="89"/>
      <c r="I68" s="89">
        <v>2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112</v>
      </c>
      <c r="E69" s="89" t="s">
        <v>134</v>
      </c>
      <c r="F69" s="89" t="s">
        <v>146</v>
      </c>
      <c r="G69" s="92">
        <v>40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96</v>
      </c>
      <c r="E70" s="89" t="s">
        <v>134</v>
      </c>
      <c r="F70" s="89" t="s">
        <v>151</v>
      </c>
      <c r="G70" s="92">
        <v>60</v>
      </c>
      <c r="H70" s="89"/>
      <c r="I70" s="89">
        <v>1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96</v>
      </c>
      <c r="E71" s="89" t="s">
        <v>129</v>
      </c>
      <c r="F71" s="89" t="s">
        <v>151</v>
      </c>
      <c r="G71" s="92">
        <v>70</v>
      </c>
      <c r="H71" s="89"/>
      <c r="I71" s="89">
        <v>2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96</v>
      </c>
      <c r="E72" s="89" t="s">
        <v>139</v>
      </c>
      <c r="F72" s="89" t="s">
        <v>151</v>
      </c>
      <c r="G72" s="92">
        <v>30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96</v>
      </c>
      <c r="E73" s="89" t="s">
        <v>124</v>
      </c>
      <c r="F73" s="89" t="s">
        <v>151</v>
      </c>
      <c r="G73" s="92">
        <v>20</v>
      </c>
      <c r="H73" s="89"/>
      <c r="I73" s="89">
        <v>2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134</v>
      </c>
      <c r="F74" s="89" t="s">
        <v>156</v>
      </c>
      <c r="G74" s="92">
        <v>40</v>
      </c>
      <c r="H74" s="89"/>
      <c r="I74" s="89">
        <v>1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129</v>
      </c>
      <c r="F75" s="89" t="s">
        <v>156</v>
      </c>
      <c r="G75" s="92">
        <v>30</v>
      </c>
      <c r="H75" s="89"/>
      <c r="I75" s="89">
        <v>1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139</v>
      </c>
      <c r="F76" s="89" t="s">
        <v>156</v>
      </c>
      <c r="G76" s="92">
        <v>50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96</v>
      </c>
      <c r="E77" s="89" t="s">
        <v>124</v>
      </c>
      <c r="F77" s="89" t="s">
        <v>156</v>
      </c>
      <c r="G77" s="92">
        <v>10</v>
      </c>
      <c r="H77" s="89"/>
      <c r="I77" s="89">
        <v>2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146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/>
      <c r="F88" s="92">
        <v>2</v>
      </c>
      <c r="G88" s="92">
        <v>4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/>
      <c r="F89" s="92">
        <v>2</v>
      </c>
      <c r="G89" s="92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1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/>
      <c r="F91" s="92"/>
      <c r="G91" s="92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/>
      <c r="F92" s="92">
        <v>1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78</v>
      </c>
      <c r="F93" s="92">
        <v>23</v>
      </c>
      <c r="G93" s="92">
        <v>51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/>
      <c r="F94" s="92"/>
      <c r="G94" s="92">
        <v>2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1</v>
      </c>
      <c r="F95" s="92"/>
      <c r="G95" s="92">
        <v>5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1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1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/>
      <c r="F98" s="92">
        <v>1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/>
      <c r="F99" s="92">
        <v>1</v>
      </c>
      <c r="G99" s="92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124</v>
      </c>
      <c r="F100" s="92">
        <v>124</v>
      </c>
      <c r="G100" s="92">
        <v>100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3</v>
      </c>
      <c r="F101" s="92">
        <v>8</v>
      </c>
      <c r="G101" s="92">
        <v>6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228</v>
      </c>
      <c r="F102" s="92">
        <v>47</v>
      </c>
      <c r="G102" s="92">
        <v>88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28</v>
      </c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56</v>
      </c>
      <c r="F104" s="92">
        <v>58</v>
      </c>
      <c r="G104" s="92">
        <v>71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15</v>
      </c>
      <c r="F105" s="92">
        <v>22</v>
      </c>
      <c r="G105" s="92">
        <v>23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11</v>
      </c>
      <c r="F106" s="92">
        <v>3</v>
      </c>
      <c r="G106" s="92">
        <v>3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/>
      <c r="F107" s="92">
        <v>1</v>
      </c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6</v>
      </c>
      <c r="F108" s="92">
        <v>26</v>
      </c>
      <c r="G108" s="92">
        <v>8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15</v>
      </c>
      <c r="F109" s="92">
        <v>9</v>
      </c>
      <c r="G109" s="92">
        <v>13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1</v>
      </c>
      <c r="F110" s="92">
        <v>1</v>
      </c>
      <c r="G110" s="92">
        <v>2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1</v>
      </c>
      <c r="F111" s="92">
        <v>6</v>
      </c>
      <c r="G111" s="92">
        <v>2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2</v>
      </c>
      <c r="F112" s="92">
        <v>10</v>
      </c>
      <c r="G112" s="92">
        <v>5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3</v>
      </c>
      <c r="F113" s="92"/>
      <c r="G113" s="92">
        <v>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6</v>
      </c>
      <c r="F114" s="92">
        <v>1</v>
      </c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4</v>
      </c>
      <c r="F115" s="92">
        <v>1</v>
      </c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68</v>
      </c>
      <c r="F116" s="92">
        <v>11</v>
      </c>
      <c r="G116" s="92">
        <v>14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10</v>
      </c>
      <c r="F117" s="92"/>
      <c r="G117" s="92">
        <v>1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>
        <v>6</v>
      </c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>
        <v>2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>
        <v>8</v>
      </c>
      <c r="F120" s="92">
        <v>2</v>
      </c>
      <c r="G120" s="92">
        <v>2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/>
      <c r="F121" s="92">
        <v>1</v>
      </c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>
        <v>64</v>
      </c>
      <c r="F122" s="92">
        <v>30</v>
      </c>
      <c r="G122" s="92">
        <v>78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240</v>
      </c>
      <c r="D123" s="133" t="s">
        <v>241</v>
      </c>
      <c r="E123" s="92">
        <v>2</v>
      </c>
      <c r="F123" s="92">
        <v>6</v>
      </c>
      <c r="G123" s="92">
        <v>3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242</v>
      </c>
      <c r="D124" s="133" t="s">
        <v>243</v>
      </c>
      <c r="E124" s="92">
        <v>20</v>
      </c>
      <c r="F124" s="92">
        <v>28</v>
      </c>
      <c r="G124" s="92">
        <v>64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244</v>
      </c>
      <c r="D125" s="133" t="s">
        <v>245</v>
      </c>
      <c r="E125" s="92"/>
      <c r="F125" s="92">
        <v>1</v>
      </c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246</v>
      </c>
      <c r="D126" s="133" t="s">
        <v>247</v>
      </c>
      <c r="E126" s="92">
        <v>404</v>
      </c>
      <c r="F126" s="92">
        <v>7</v>
      </c>
      <c r="G126" s="92">
        <v>32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248</v>
      </c>
      <c r="D127" s="133" t="s">
        <v>249</v>
      </c>
      <c r="E127" s="92" t="s">
        <v>250</v>
      </c>
      <c r="F127" s="92" t="s">
        <v>250</v>
      </c>
      <c r="G127" s="92" t="s">
        <v>250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251</v>
      </c>
      <c r="D128" s="133" t="s">
        <v>252</v>
      </c>
      <c r="E128" s="92"/>
      <c r="F128" s="92"/>
      <c r="G128" s="92">
        <v>1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253</v>
      </c>
      <c r="D129" s="133" t="s">
        <v>254</v>
      </c>
      <c r="E129" s="92">
        <v>7</v>
      </c>
      <c r="F129" s="92"/>
      <c r="G129" s="92">
        <v>2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255</v>
      </c>
      <c r="D130" s="133" t="s">
        <v>256</v>
      </c>
      <c r="E130" s="92"/>
      <c r="F130" s="92">
        <v>2</v>
      </c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257</v>
      </c>
      <c r="D131" s="133" t="s">
        <v>258</v>
      </c>
      <c r="E131" s="92">
        <v>68</v>
      </c>
      <c r="F131" s="92">
        <v>1</v>
      </c>
      <c r="G131" s="92">
        <v>4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D18A67E5-6A8C-48EF-8328-5DE03FB8DA4F}">
      <formula1>$T$2:$T$3</formula1>
    </dataValidation>
    <dataValidation type="list" allowBlank="1" showErrorMessage="1" errorTitle="Bocal de regroupement" sqref="F78" xr:uid="{6E8C3392-3815-4F55-BD5A-CE34273D7E7C}">
      <formula1>#REF!</formula1>
    </dataValidation>
    <dataValidation type="list" allowBlank="1" showErrorMessage="1" errorTitle="Abondance végétation de 0 à 5" sqref="K78" xr:uid="{1FABFA5B-B13C-4D30-B018-AEC4BB6CB22D}">
      <formula1>#REF!</formula1>
    </dataValidation>
    <dataValidation type="list" allowBlank="1" showErrorMessage="1" errorTitle="Intensité du comatage de 0 à 5" sqref="H78" xr:uid="{06EA32AA-03C4-4D11-BBDB-EA5E7CED03BC}">
      <formula1>#REF!</formula1>
    </dataValidation>
    <dataValidation type="list" allowBlank="1" showErrorMessage="1" errorTitle="Codage SANDRE svp" sqref="E78" xr:uid="{B20F99CE-D107-420C-8092-DD5C12C4536F}">
      <formula1>#REF!</formula1>
    </dataValidation>
    <dataValidation type="list" allowBlank="1" showInputMessage="1" showErrorMessage="1" sqref="D78 IV67:IV78" xr:uid="{FED59663-831B-4304-AFEC-C62261F03918}">
      <formula1>#REF!</formula1>
    </dataValidation>
    <dataValidation type="list" allowBlank="1" errorTitle="Codage SANDRE svp" sqref="E66:E77" xr:uid="{B4810C11-2BAF-43AE-834E-8FE14CB3509B}">
      <formula1>"N1, N3, N5 , N6"</formula1>
    </dataValidation>
    <dataValidation type="list" allowBlank="1" showInputMessage="1" sqref="D67:D77" xr:uid="{9E65873C-AF34-435D-B3E5-A100C295EFC6}">
      <formula1>"S1, S2, S3, S9, S10, S11, S18, S24, S25, S28, S29, S30"</formula1>
    </dataValidation>
    <dataValidation allowBlank="1" showErrorMessage="1" errorTitle="Altitude en mètres" sqref="K23:N23" xr:uid="{91D36880-F2D6-4097-89E5-BC4B57B910E0}"/>
    <dataValidation type="list" allowBlank="1" errorTitle="Bocal de regroupement" sqref="F66:F77" xr:uid="{05A3AA8F-BE1F-4FAB-BD21-AC70FB9C895B}">
      <formula1>"PhA , PhB, PhC"</formula1>
    </dataValidation>
    <dataValidation type="list" allowBlank="1" errorTitle="Intensité du comatage de 0 à 5" sqref="H66:H77" xr:uid="{1AF463DA-1454-4F2B-951A-90B63F89373E}">
      <formula1>"0, 1, 2, 3, 4, 5"</formula1>
    </dataValidation>
    <dataValidation type="list" allowBlank="1" errorTitle="Stabilité ou non du substrat" sqref="I66:I77" xr:uid="{E3EFB195-0CE5-4F4B-AC9D-23088E57737A}">
      <formula1>"stable , moyennement stable , instable"</formula1>
    </dataValidation>
    <dataValidation type="list" allowBlank="1" errorTitle="Abondance végétation de 0 à 5" sqref="K66:K77" xr:uid="{5904C924-A86D-4C15-B4BB-B5591A0FBC73}">
      <formula1>"0, 1, 2, 3, 4, 5"</formula1>
    </dataValidation>
    <dataValidation type="list" allowBlank="1" errorTitle="Choisir une des 4 catégories" error="Vous devez indiquer une des 4 catégories de la liste déroulante" sqref="I39:I50" xr:uid="{39D18D9C-9252-413E-A2BB-BFC7BD97A813}">
      <formula1>"D, M, MNR, P"</formula1>
    </dataValidation>
    <dataValidation type="list" allowBlank="1" sqref="D66" xr:uid="{A37F0844-0776-46B3-A6FC-3CE884222B0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D0AB5D27-DBD7-4EC6-9B75-7E48D33C7A96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66E3B4F-2B88-4562-A9E6-8CF6986F040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4EBE763-C908-43A9-95B1-C0B49A8A079C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984FEA15-5FD2-4B31-81D1-C99E927944BC}">
      <formula1>1</formula1>
      <formula2>3</formula2>
    </dataValidation>
    <dataValidation allowBlank="1" showErrorMessage="1" promptTitle="ATTENTION" prompt="en Lambert II étendu" sqref="G23 E27:E28" xr:uid="{F8B10970-8083-4F63-9CB2-84EBC84B6269}"/>
    <dataValidation type="textLength" allowBlank="1" showInputMessage="1" showErrorMessage="1" sqref="A41:E41 IS42:IV42" xr:uid="{BC9C1A8D-457F-45F7-A404-F9C396640458}">
      <formula1>0</formula1>
      <formula2>50</formula2>
    </dataValidation>
    <dataValidation type="whole" allowBlank="1" showErrorMessage="1" errorTitle="Altitude en mètres" sqref="I23:I28" xr:uid="{2A53DFC5-D829-41C7-9494-39146031B1D4}">
      <formula1>0</formula1>
      <formula2>4000</formula2>
    </dataValidation>
    <dataValidation type="decimal" allowBlank="1" showErrorMessage="1" errorTitle="Recouvrement en % de 0 à 100" sqref="H39:H50" xr:uid="{AE1DBCE8-610E-4CE5-B4FF-EF4DF628E82D}">
      <formula1>0</formula1>
      <formula2>100</formula2>
    </dataValidation>
    <dataValidation type="textLength" operator="equal" allowBlank="1" showErrorMessage="1" errorTitle="Code INSEE selon le type 00000" sqref="F23" xr:uid="{5FF365DC-CDE8-4E84-8030-A2315A7C0ACE}">
      <formula1>5</formula1>
      <formula2>0</formula2>
    </dataValidation>
    <dataValidation type="date" allowBlank="1" showErrorMessage="1" errorTitle="Date du prélèvement (jj/mm/aaaa)" sqref="IV40" xr:uid="{2E4C3014-A058-40B4-868C-557333DCE8A5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2019-05-02T14:31:12Z</dcterms:created>
  <dcterms:modified xsi:type="dcterms:W3CDTF">2019-05-02T14:33:04Z</dcterms:modified>
</cp:coreProperties>
</file>