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COUOP\18017_COUOP_exports\"/>
    </mc:Choice>
  </mc:AlternateContent>
  <xr:revisionPtr revIDLastSave="0" documentId="13_ncr:1_{4AF9A505-B41C-4FB6-AF7D-25315AE5A3F9}" xr6:coauthVersionLast="43" xr6:coauthVersionMax="43" xr10:uidLastSave="{00000000-0000-0000-0000-000000000000}"/>
  <bookViews>
    <workbookView xWindow="-120" yWindow="-120" windowWidth="24240" windowHeight="13140" xr2:uid="{B52AC856-F6FB-457D-89DF-A8E675FFD8A8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<sst xmlns="http://schemas.openxmlformats.org/spreadsheetml/2006/main" count="1003" uniqueCount="350">
  <si>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</si>
  <si>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</si>
  <si>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</si>
  <si>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</si>
  <si>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</si>
  <si>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</si>
  <si>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</si>
  <si>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</si>
  <si>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</si>
  <si>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</si>
  <si>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</si>
  <si>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</si>
  <si>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</si>
  <si>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</si>
  <si>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</si>
  <si>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</si>
  <si>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</si>
  <si>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</si>
  <si>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</si>
  <si>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</si>
  <si>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</si>
  <si>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</si>
  <si>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</si>
  <si>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</si>
  <si>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</si>
  <si>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</si>
  <si>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</si>
  <si>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</si>
  <si>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</si>
  <si>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</si>
  <si>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</si>
  <si>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</si>
  <si>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</si>
  <si>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</si>
  <si>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</si>
  <si>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</si>
  <si>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</si>
  <si>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</si>
  <si>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</si>
  <si>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</si>
  <si>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</si>
  <si>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</si>
  <si>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</si>
  <si>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</si>
  <si>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</si>
  <si>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</si>
  <si>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</si>
  <si>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</si>
  <si>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</si>
  <si>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</si>
  <si>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</si>
  <si>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</si>
  <si>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</si>
  <si>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</si>
  <si>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</si>
  <si>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06165050</t>
  </si>
  <si>
    <t>COULON</t>
  </si>
  <si>
    <t>COULON A OPPEDE</t>
  </si>
  <si>
    <t>OPPEDE</t>
  </si>
  <si>
    <t>Réseau de contrôle opérationnel</t>
  </si>
  <si>
    <t>facultatif #</t>
  </si>
  <si>
    <t>CODE_OPERATION</t>
  </si>
  <si>
    <t>TYPO_NATIONALE</t>
  </si>
  <si>
    <t>24/07/2018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</si>
  <si>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</si>
  <si>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</si>
  <si>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</si>
  <si>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</si>
  <si>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</si>
  <si>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</si>
  <si>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</si>
  <si>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</si>
  <si>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</si>
  <si>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</si>
  <si>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</si>
  <si>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</si>
  <si>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</si>
  <si>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</si>
  <si>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</si>
  <si>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</si>
  <si>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</si>
  <si>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</si>
  <si>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</si>
  <si>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</si>
  <si>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</si>
  <si>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</si>
  <si>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</si>
  <si>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</si>
  <si>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</si>
  <si>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</si>
  <si>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D</t>
  </si>
  <si>
    <t>C - Litieres</t>
  </si>
  <si>
    <t>S3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</si>
  <si>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</si>
  <si>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</si>
  <si>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</si>
  <si>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</si>
  <si>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</si>
  <si>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</si>
  <si>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</si>
  <si>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</si>
  <si>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</si>
  <si>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</si>
  <si>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</si>
  <si>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</si>
  <si>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</si>
  <si>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</si>
  <si>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</si>
  <si>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</si>
  <si>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</si>
  <si>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</si>
  <si>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</si>
  <si>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</si>
  <si>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</si>
  <si>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</si>
  <si>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</si>
  <si>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</si>
  <si>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</si>
  <si>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</si>
  <si>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</si>
  <si>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</si>
  <si>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</si>
  <si>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</si>
  <si>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</si>
  <si>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</si>
  <si>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</si>
  <si>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</si>
  <si>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</si>
  <si>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</si>
  <si>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</si>
  <si>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</si>
  <si>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</si>
  <si>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</si>
  <si>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</si>
  <si>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</si>
  <si>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</si>
  <si>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</si>
  <si>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</si>
  <si>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</si>
  <si>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</si>
  <si>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</si>
  <si>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</si>
  <si>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</si>
  <si>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</si>
  <si>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</si>
  <si>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</si>
  <si>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</si>
  <si>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</si>
  <si>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</si>
  <si>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</si>
  <si>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</si>
  <si>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</si>
  <si>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</si>
  <si>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</si>
  <si>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</si>
  <si>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</si>
  <si>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</si>
  <si>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</si>
  <si>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</si>
  <si>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</si>
  <si>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</si>
  <si>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</si>
  <si>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</si>
  <si>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</si>
  <si>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</si>
  <si>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</si>
  <si>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</si>
  <si>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</si>
  <si>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</si>
  <si>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</si>
  <si>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</si>
  <si>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</si>
  <si>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</si>
  <si>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</si>
  <si>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Hydroptila</t>
  </si>
  <si>
    <t>200</t>
  </si>
  <si>
    <t>Leptoceridae</t>
  </si>
  <si>
    <t>310</t>
  </si>
  <si>
    <t>Athripsodes</t>
  </si>
  <si>
    <t>311</t>
  </si>
  <si>
    <t>Mystacides</t>
  </si>
  <si>
    <t>312</t>
  </si>
  <si>
    <t>Rhyacophila</t>
  </si>
  <si>
    <t>183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</si>
  <si>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</si>
  <si>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</si>
  <si>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</si>
  <si>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</si>
  <si>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</si>
  <si>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</si>
  <si>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</si>
  <si>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</si>
  <si>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Heptageniidae</t>
  </si>
  <si>
    <t>399</t>
  </si>
  <si>
    <t>Ecdyonurus</t>
  </si>
  <si>
    <t>421</t>
  </si>
  <si>
    <t>Leptophlebiidae</t>
  </si>
  <si>
    <t>473</t>
  </si>
  <si>
    <t>Choroterpes</t>
  </si>
  <si>
    <t>474</t>
  </si>
  <si>
    <t>Micronecta</t>
  </si>
  <si>
    <t>719</t>
  </si>
  <si>
    <t>Naucoridae</t>
  </si>
  <si>
    <t>722</t>
  </si>
  <si>
    <t>Dryops</t>
  </si>
  <si>
    <t>613</t>
  </si>
  <si>
    <t>Dytiscidae</t>
  </si>
  <si>
    <t>527</t>
  </si>
  <si>
    <t>sF. Hydroporinae</t>
  </si>
  <si>
    <t>2393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</si>
  <si>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</si>
  <si>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</si>
  <si>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</si>
  <si>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</si>
  <si>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</si>
  <si>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</si>
  <si>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</si>
  <si>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</si>
  <si>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</si>
  <si>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</si>
  <si>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Athericidae</t>
  </si>
  <si>
    <t>838</t>
  </si>
  <si>
    <t>Chironomidae</t>
  </si>
  <si>
    <t>807</t>
  </si>
  <si>
    <t>Culicidae</t>
  </si>
  <si>
    <t>796</t>
  </si>
  <si>
    <t>Limoniidae</t>
  </si>
  <si>
    <t>757</t>
  </si>
  <si>
    <t>Simuliidae</t>
  </si>
  <si>
    <t>801</t>
  </si>
  <si>
    <t>Tabanidae</t>
  </si>
  <si>
    <t>837</t>
  </si>
  <si>
    <t>ODONATA</t>
  </si>
  <si>
    <t>648</t>
  </si>
  <si>
    <t>Boyeria</t>
  </si>
  <si>
    <t>670</t>
  </si>
  <si>
    <t>Coenagrionidae</t>
  </si>
  <si>
    <t>658</t>
  </si>
  <si>
    <t>Sialis</t>
  </si>
  <si>
    <t>704</t>
  </si>
  <si>
    <t>Asellidae</t>
  </si>
  <si>
    <t>880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</si>
  <si>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</si>
  <si>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</si>
  <si>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</si>
  <si>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</si>
  <si>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</si>
  <si>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</si>
  <si>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</si>
  <si>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</si>
  <si>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</si>
  <si>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</si>
  <si>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</si>
  <si>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</si>
  <si>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</si>
  <si>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Potamopyrgus</t>
  </si>
  <si>
    <t>978</t>
  </si>
  <si>
    <t>Physa lato-sensu</t>
  </si>
  <si>
    <t>997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</si>
  <si>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</si>
  <si>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</si>
  <si>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</si>
  <si>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</si>
  <si>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</si>
  <si>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</si>
  <si>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</si>
  <si>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</si>
  <si>
    <t>HYDROZOA</t>
  </si>
  <si>
    <t>3168</t>
  </si>
  <si>
    <t>18690155900069</t>
  </si>
  <si>
    <t>AERMC</t>
  </si>
  <si>
    <t>COUOP_2018-07-24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</si>
  <si>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</si>
  <si>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</si>
  <si>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</si>
  <si>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</si>
  <si>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</si>
  <si>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</si>
  <si>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</si>
  <si>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</si>
  <si>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</si>
  <si>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</si>
  <si>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</si>
  <si>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</si>
  <si>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</si>
  <si>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</si>
  <si>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</si>
  <si>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</si>
  <si>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</si>
  <si>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Erreur de plan d'échantillonnage pour le P12.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</si>
  <si>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</si>
  <si>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</si>
  <si>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</si>
  <si>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</si>
  <si>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</si>
  <si>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</si>
  <si>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</si>
  <si>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</si>
  <si>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</si>
  <si>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</si>
  <si>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</si>
  <si>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</si>
  <si>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</si>
  <si>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</si>
  <si>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</si>
  <si>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</si>
  <si>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</si>
  <si>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</si>
  <si>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</si>
  <si>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</si>
  <si>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</si>
  <si>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</si>
  <si>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</si>
  <si>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</si>
  <si>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</si>
  <si>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</si>
  <si>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</si>
  <si>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</si>
  <si>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</si>
  <si>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</si>
  <si>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</si>
  <si>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</si>
  <si>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</si>
  <si>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</si>
  <si>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</si>
  <si>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</si>
  <si>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</si>
  <si>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</si>
  <si>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</si>
  <si>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</si>
  <si>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</si>
  <si>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</si>
  <si>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</si>
  <si>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</si>
  <si>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P9, P12</t>
  </si>
  <si>
    <t>P7, P11</t>
  </si>
  <si>
    <t>P6,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</si>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</sst>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ED444F00-2F40-4913-94A6-C9735B13B5FA}"/>
    <cellStyle name="Normal_résultats" xfId="1" xr:uid="{A9AC5C26-601E-42DA-AE56-D97A294AD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860F-6839-4383-B4E6-5727017EA764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272</v>
      </c>
      <c r="B1" s="168"/>
      <c r="C1" s="169"/>
      <c r="D1" s="169"/>
      <c r="E1" s="169"/>
      <c r="F1" s="169"/>
      <c r="G1" s="169"/>
      <c r="H1" s="169"/>
      <c r="I1" s="170" t="s">
        <v>273</v>
      </c>
      <c r="J1" s="171" t="s">
        <v>272</v>
      </c>
      <c r="K1" s="172"/>
      <c r="L1" s="169"/>
      <c r="M1" s="169"/>
      <c r="N1" s="169"/>
      <c r="O1" s="169"/>
      <c r="P1" s="173"/>
      <c r="Q1" s="174"/>
      <c r="R1" s="170" t="s">
        <v>274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275</v>
      </c>
      <c r="D5" s="187" t="s">
        <v>21</v>
      </c>
      <c r="E5" s="186" t="s">
        <v>276</v>
      </c>
      <c r="F5" s="188" t="s">
        <v>277</v>
      </c>
      <c r="G5" s="186" t="s">
        <v>278</v>
      </c>
      <c r="H5" s="188" t="s">
        <v>279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6165050</v>
      </c>
      <c r="B6" s="196" t="s">
        <v>56</v>
      </c>
      <c r="C6" s="196" t="s">
        <v>57</v>
      </c>
      <c r="D6" s="197" t="s">
        <v>63</v>
      </c>
      <c r="E6" s="198">
        <v>873955.97979881195</v>
      </c>
      <c r="F6" s="198">
        <v>6309171.5192145901</v>
      </c>
      <c r="G6" s="198">
        <v>873787.87972741027</v>
      </c>
      <c r="H6" s="199">
        <v>6308965.7084723189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280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280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281</v>
      </c>
      <c r="F10" s="226"/>
      <c r="G10" s="227"/>
      <c r="H10" s="184"/>
      <c r="I10" s="184"/>
      <c r="J10" s="221" t="s">
        <v>282</v>
      </c>
      <c r="K10" s="222" t="s">
        <v>283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284</v>
      </c>
      <c r="C12" s="232">
        <v>23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285</v>
      </c>
      <c r="C13" s="235">
        <v>276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286</v>
      </c>
      <c r="C14" s="235">
        <v>7.25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287</v>
      </c>
      <c r="C15" s="240">
        <v>2001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288</v>
      </c>
      <c r="C16" s="249">
        <v>100.05000000000001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 t="s">
        <v>289</v>
      </c>
      <c r="B18" s="142"/>
      <c r="C18" s="142"/>
      <c r="D18" s="142"/>
      <c r="E18" s="143"/>
      <c r="F18" s="184"/>
      <c r="G18" s="184"/>
      <c r="H18" s="184"/>
      <c r="I18" s="184"/>
      <c r="J18" s="255" t="s">
        <v>290</v>
      </c>
      <c r="K18" s="256" t="s">
        <v>83</v>
      </c>
      <c r="L18" s="257" t="s">
        <v>115</v>
      </c>
      <c r="M18" s="257" t="s">
        <v>282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94</v>
      </c>
      <c r="L19" s="253" t="s">
        <v>123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103</v>
      </c>
      <c r="L20" s="253" t="s">
        <v>123</v>
      </c>
      <c r="M20" s="253" t="s">
        <v>145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105</v>
      </c>
      <c r="L21" s="253" t="s">
        <v>123</v>
      </c>
      <c r="M21" s="253" t="s">
        <v>145</v>
      </c>
      <c r="N21" s="260">
        <v>15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107</v>
      </c>
      <c r="L22" s="253" t="s">
        <v>123</v>
      </c>
      <c r="M22" s="253" t="s">
        <v>145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291</v>
      </c>
      <c r="D23" s="218"/>
      <c r="E23" s="218"/>
      <c r="F23" s="266"/>
      <c r="J23" s="262" t="s">
        <v>149</v>
      </c>
      <c r="K23" s="253" t="s">
        <v>89</v>
      </c>
      <c r="L23" s="253" t="s">
        <v>123</v>
      </c>
      <c r="M23" s="253" t="s">
        <v>150</v>
      </c>
      <c r="N23" s="260">
        <v>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97</v>
      </c>
      <c r="L24" s="253" t="s">
        <v>123</v>
      </c>
      <c r="M24" s="253" t="s">
        <v>150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292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97</v>
      </c>
      <c r="L25" s="253" t="s">
        <v>128</v>
      </c>
      <c r="M25" s="253" t="s">
        <v>150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293</v>
      </c>
      <c r="D26" s="222"/>
      <c r="E26" s="222"/>
      <c r="F26" s="269"/>
      <c r="J26" s="262" t="s">
        <v>154</v>
      </c>
      <c r="K26" s="253" t="s">
        <v>101</v>
      </c>
      <c r="L26" s="253" t="s">
        <v>123</v>
      </c>
      <c r="M26" s="253" t="s">
        <v>150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276</v>
      </c>
      <c r="B27" s="268"/>
      <c r="C27" s="207" t="s">
        <v>294</v>
      </c>
      <c r="D27" s="207"/>
      <c r="E27" s="207"/>
      <c r="F27" s="269"/>
      <c r="J27" s="262" t="s">
        <v>155</v>
      </c>
      <c r="K27" s="253" t="s">
        <v>97</v>
      </c>
      <c r="L27" s="253" t="s">
        <v>133</v>
      </c>
      <c r="M27" s="253" t="s">
        <v>156</v>
      </c>
      <c r="N27" s="260">
        <v>5</v>
      </c>
      <c r="O27" s="260"/>
      <c r="P27" s="260"/>
      <c r="Q27" s="260"/>
      <c r="R27" s="261"/>
      <c r="S27" s="173"/>
    </row>
    <row r="28" spans="1:19" ht="14.25" customHeight="1">
      <c r="A28" s="267" t="s">
        <v>277</v>
      </c>
      <c r="B28" s="268"/>
      <c r="C28" s="207" t="s">
        <v>295</v>
      </c>
      <c r="D28" s="207"/>
      <c r="E28" s="207"/>
      <c r="F28" s="269"/>
      <c r="J28" s="262" t="s">
        <v>157</v>
      </c>
      <c r="K28" s="253" t="s">
        <v>97</v>
      </c>
      <c r="L28" s="253" t="s">
        <v>123</v>
      </c>
      <c r="M28" s="253" t="s">
        <v>156</v>
      </c>
      <c r="N28" s="260">
        <v>30</v>
      </c>
      <c r="O28" s="260"/>
      <c r="P28" s="260"/>
      <c r="Q28" s="260"/>
      <c r="R28" s="261"/>
      <c r="S28" s="173"/>
    </row>
    <row r="29" spans="1:19" ht="14.25" customHeight="1">
      <c r="A29" s="267" t="s">
        <v>278</v>
      </c>
      <c r="B29" s="268"/>
      <c r="C29" s="207" t="s">
        <v>296</v>
      </c>
      <c r="D29" s="207"/>
      <c r="E29" s="207"/>
      <c r="F29" s="269"/>
      <c r="J29" s="262" t="s">
        <v>158</v>
      </c>
      <c r="K29" s="253" t="s">
        <v>97</v>
      </c>
      <c r="L29" s="253" t="s">
        <v>128</v>
      </c>
      <c r="M29" s="253" t="s">
        <v>156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279</v>
      </c>
      <c r="B30" s="268"/>
      <c r="C30" s="207" t="s">
        <v>297</v>
      </c>
      <c r="D30" s="207"/>
      <c r="E30" s="207"/>
      <c r="F30" s="269"/>
      <c r="J30" s="270" t="s">
        <v>159</v>
      </c>
      <c r="K30" s="271" t="s">
        <v>97</v>
      </c>
      <c r="L30" s="271" t="s">
        <v>133</v>
      </c>
      <c r="M30" s="271" t="s">
        <v>156</v>
      </c>
      <c r="N30" s="272">
        <v>5</v>
      </c>
      <c r="O30" s="272"/>
      <c r="P30" s="272"/>
      <c r="Q30" s="272"/>
      <c r="R30" s="273"/>
    </row>
    <row r="31" spans="1:19" ht="14.25" customHeight="1">
      <c r="A31" s="267" t="s">
        <v>284</v>
      </c>
      <c r="B31" s="268"/>
      <c r="C31" s="207" t="s">
        <v>298</v>
      </c>
      <c r="D31" s="207"/>
      <c r="E31" s="211"/>
      <c r="F31" s="269"/>
    </row>
    <row r="32" spans="1:19" ht="14.25" customHeight="1">
      <c r="A32" s="267" t="s">
        <v>285</v>
      </c>
      <c r="B32" s="268"/>
      <c r="C32" s="207" t="s">
        <v>299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286</v>
      </c>
      <c r="B33" s="274"/>
      <c r="C33" s="207" t="s">
        <v>300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287</v>
      </c>
      <c r="B34" s="274"/>
      <c r="C34" s="207" t="s">
        <v>301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288</v>
      </c>
      <c r="B35" s="274"/>
      <c r="C35" s="222" t="s">
        <v>302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303</v>
      </c>
      <c r="B36" s="274"/>
      <c r="C36" s="222" t="s">
        <v>304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305</v>
      </c>
      <c r="B37" s="284"/>
      <c r="C37" s="243" t="s">
        <v>306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272</v>
      </c>
      <c r="B41" s="172"/>
      <c r="C41" s="169"/>
      <c r="D41" s="169"/>
      <c r="E41" s="169"/>
      <c r="F41" s="169"/>
      <c r="G41" s="170" t="s">
        <v>307</v>
      </c>
      <c r="H41" s="171" t="s">
        <v>272</v>
      </c>
      <c r="I41" s="172"/>
      <c r="J41" s="169"/>
      <c r="K41" s="169"/>
      <c r="L41" s="169"/>
      <c r="M41" s="169"/>
      <c r="Q41" s="170" t="s">
        <v>308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309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310</v>
      </c>
      <c r="B47" s="299"/>
      <c r="C47" s="299"/>
      <c r="D47" s="299"/>
      <c r="E47" s="299"/>
      <c r="F47" s="299"/>
      <c r="G47" s="300"/>
      <c r="H47" s="301" t="s">
        <v>311</v>
      </c>
      <c r="I47" s="302" t="s">
        <v>312</v>
      </c>
      <c r="J47" s="303"/>
      <c r="K47" s="302" t="s">
        <v>313</v>
      </c>
      <c r="L47" s="303"/>
      <c r="M47" s="302" t="s">
        <v>314</v>
      </c>
      <c r="N47" s="303"/>
      <c r="O47" s="302" t="s">
        <v>315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316</v>
      </c>
      <c r="B49" s="311" t="s">
        <v>317</v>
      </c>
      <c r="C49" s="312" t="s">
        <v>84</v>
      </c>
      <c r="D49" s="313" t="s">
        <v>318</v>
      </c>
      <c r="E49" s="314" t="s">
        <v>319</v>
      </c>
      <c r="F49" s="314" t="s">
        <v>320</v>
      </c>
      <c r="G49" s="314" t="s">
        <v>321</v>
      </c>
      <c r="H49" s="315"/>
      <c r="I49" s="310" t="s">
        <v>322</v>
      </c>
      <c r="J49" s="310" t="s">
        <v>323</v>
      </c>
      <c r="K49" s="316" t="s">
        <v>322</v>
      </c>
      <c r="L49" s="317" t="s">
        <v>323</v>
      </c>
      <c r="M49" s="316" t="s">
        <v>322</v>
      </c>
      <c r="N49" s="317" t="s">
        <v>323</v>
      </c>
      <c r="O49" s="316" t="s">
        <v>322</v>
      </c>
      <c r="P49" s="317" t="s">
        <v>323</v>
      </c>
      <c r="Q49" s="318" t="s">
        <v>324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325</v>
      </c>
      <c r="B51" s="329" t="s">
        <v>325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326</v>
      </c>
      <c r="B52" s="337" t="s">
        <v>327</v>
      </c>
      <c r="C52" s="338" t="s">
        <v>89</v>
      </c>
      <c r="D52" s="339">
        <v>10</v>
      </c>
      <c r="E52" s="339">
        <v>10</v>
      </c>
      <c r="F52" s="340" t="s">
        <v>90</v>
      </c>
      <c r="G52" s="341"/>
      <c r="H52" s="324"/>
      <c r="I52" s="341"/>
      <c r="J52" s="341"/>
      <c r="K52" s="342"/>
      <c r="L52" s="343"/>
      <c r="M52" s="342"/>
      <c r="N52" s="343">
        <v>1</v>
      </c>
      <c r="O52" s="342" t="s">
        <v>149</v>
      </c>
      <c r="P52" s="343">
        <v>2</v>
      </c>
      <c r="Q52" s="341">
        <v>1</v>
      </c>
    </row>
    <row r="53" spans="1:256" ht="22.5">
      <c r="A53" s="336" t="s">
        <v>328</v>
      </c>
      <c r="B53" s="337" t="s">
        <v>329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330</v>
      </c>
      <c r="B54" s="337" t="s">
        <v>331</v>
      </c>
      <c r="C54" s="344" t="s">
        <v>94</v>
      </c>
      <c r="D54" s="339">
        <v>8</v>
      </c>
      <c r="E54" s="339">
        <v>1</v>
      </c>
      <c r="F54" s="340" t="s">
        <v>95</v>
      </c>
      <c r="G54" s="341"/>
      <c r="H54" s="324"/>
      <c r="I54" s="341"/>
      <c r="J54" s="341"/>
      <c r="K54" s="342"/>
      <c r="L54" s="343"/>
      <c r="M54" s="342"/>
      <c r="N54" s="343">
        <v>1</v>
      </c>
      <c r="O54" s="342" t="s">
        <v>144</v>
      </c>
      <c r="P54" s="343">
        <v>2</v>
      </c>
      <c r="Q54" s="341">
        <v>1</v>
      </c>
    </row>
    <row r="55" spans="1:256" ht="33.75">
      <c r="A55" s="336" t="s">
        <v>332</v>
      </c>
      <c r="B55" s="337" t="s">
        <v>333</v>
      </c>
      <c r="C55" s="344" t="s">
        <v>97</v>
      </c>
      <c r="D55" s="339">
        <v>7</v>
      </c>
      <c r="E55" s="339">
        <v>56</v>
      </c>
      <c r="F55" s="340" t="s">
        <v>90</v>
      </c>
      <c r="G55" s="341"/>
      <c r="H55" s="324"/>
      <c r="I55" s="341"/>
      <c r="J55" s="341"/>
      <c r="K55" s="342" t="s">
        <v>334</v>
      </c>
      <c r="L55" s="343">
        <v>1</v>
      </c>
      <c r="M55" s="342" t="s">
        <v>335</v>
      </c>
      <c r="N55" s="343">
        <v>2</v>
      </c>
      <c r="O55" s="342" t="s">
        <v>336</v>
      </c>
      <c r="P55" s="343">
        <v>3</v>
      </c>
      <c r="Q55" s="341">
        <v>6</v>
      </c>
    </row>
    <row r="56" spans="1:256" ht="33.75">
      <c r="A56" s="336" t="s">
        <v>337</v>
      </c>
      <c r="B56" s="337" t="s">
        <v>338</v>
      </c>
      <c r="C56" s="344" t="s">
        <v>99</v>
      </c>
      <c r="D56" s="339">
        <v>6</v>
      </c>
      <c r="E56" s="339"/>
      <c r="F56" s="340"/>
      <c r="G56" s="341"/>
      <c r="H56" s="324"/>
      <c r="I56" s="341"/>
      <c r="J56" s="341"/>
      <c r="K56" s="342"/>
      <c r="L56" s="343"/>
      <c r="M56" s="342"/>
      <c r="N56" s="343"/>
      <c r="O56" s="342"/>
      <c r="P56" s="343"/>
      <c r="Q56" s="341">
        <v>0</v>
      </c>
    </row>
    <row r="57" spans="1:256" ht="22.5">
      <c r="A57" s="336" t="s">
        <v>339</v>
      </c>
      <c r="B57" s="337" t="s">
        <v>340</v>
      </c>
      <c r="C57" s="338" t="s">
        <v>101</v>
      </c>
      <c r="D57" s="339">
        <v>5</v>
      </c>
      <c r="E57" s="339">
        <v>20</v>
      </c>
      <c r="F57" s="340" t="s">
        <v>90</v>
      </c>
      <c r="G57" s="341"/>
      <c r="H57" s="324"/>
      <c r="I57" s="341"/>
      <c r="J57" s="341"/>
      <c r="K57" s="342"/>
      <c r="L57" s="343"/>
      <c r="M57" s="342"/>
      <c r="N57" s="343">
        <v>1</v>
      </c>
      <c r="O57" s="342" t="s">
        <v>154</v>
      </c>
      <c r="P57" s="343">
        <v>2</v>
      </c>
      <c r="Q57" s="341">
        <v>1</v>
      </c>
    </row>
    <row r="58" spans="1:256" ht="22.5">
      <c r="A58" s="336" t="s">
        <v>341</v>
      </c>
      <c r="B58" s="337" t="s">
        <v>342</v>
      </c>
      <c r="C58" s="338" t="s">
        <v>103</v>
      </c>
      <c r="D58" s="339">
        <v>4</v>
      </c>
      <c r="E58" s="339">
        <v>3</v>
      </c>
      <c r="F58" s="340" t="s">
        <v>95</v>
      </c>
      <c r="G58" s="341"/>
      <c r="H58" s="324"/>
      <c r="I58" s="341"/>
      <c r="J58" s="341"/>
      <c r="K58" s="342"/>
      <c r="L58" s="343"/>
      <c r="M58" s="342"/>
      <c r="N58" s="343"/>
      <c r="O58" s="342" t="s">
        <v>146</v>
      </c>
      <c r="P58" s="343">
        <v>1</v>
      </c>
      <c r="Q58" s="341">
        <v>1</v>
      </c>
    </row>
    <row r="59" spans="1:256" ht="22.5">
      <c r="A59" s="336" t="s">
        <v>343</v>
      </c>
      <c r="B59" s="337" t="s">
        <v>344</v>
      </c>
      <c r="C59" s="338" t="s">
        <v>105</v>
      </c>
      <c r="D59" s="339">
        <v>3</v>
      </c>
      <c r="E59" s="339">
        <v>2</v>
      </c>
      <c r="F59" s="340" t="s">
        <v>95</v>
      </c>
      <c r="G59" s="341"/>
      <c r="H59" s="324"/>
      <c r="I59" s="341"/>
      <c r="J59" s="341"/>
      <c r="K59" s="342"/>
      <c r="L59" s="343"/>
      <c r="M59" s="342"/>
      <c r="N59" s="343"/>
      <c r="O59" s="342" t="s">
        <v>147</v>
      </c>
      <c r="P59" s="343">
        <v>1</v>
      </c>
      <c r="Q59" s="341">
        <v>1</v>
      </c>
    </row>
    <row r="60" spans="1:256">
      <c r="A60" s="336" t="s">
        <v>345</v>
      </c>
      <c r="B60" s="337" t="s">
        <v>346</v>
      </c>
      <c r="C60" s="338" t="s">
        <v>107</v>
      </c>
      <c r="D60" s="339">
        <v>2</v>
      </c>
      <c r="E60" s="339">
        <v>4</v>
      </c>
      <c r="F60" s="340" t="s">
        <v>95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148</v>
      </c>
      <c r="P60" s="343">
        <v>2</v>
      </c>
      <c r="Q60" s="341">
        <v>1</v>
      </c>
    </row>
    <row r="61" spans="1:256">
      <c r="A61" s="336" t="s">
        <v>347</v>
      </c>
      <c r="B61" s="337" t="s">
        <v>347</v>
      </c>
      <c r="C61" s="338" t="s">
        <v>109</v>
      </c>
      <c r="D61" s="339">
        <v>1</v>
      </c>
      <c r="E61" s="339">
        <v>2</v>
      </c>
      <c r="F61" s="340" t="s">
        <v>95</v>
      </c>
      <c r="G61" s="341"/>
      <c r="H61" s="324"/>
      <c r="I61" s="341"/>
      <c r="J61" s="341"/>
      <c r="K61" s="342"/>
      <c r="L61" s="343"/>
      <c r="M61" s="342"/>
      <c r="N61" s="343">
        <v>1</v>
      </c>
      <c r="O61" s="342"/>
      <c r="P61" s="343">
        <v>2</v>
      </c>
      <c r="Q61" s="341">
        <v>0</v>
      </c>
    </row>
    <row r="62" spans="1:256" ht="45.75" thickBot="1">
      <c r="A62" s="345" t="s">
        <v>348</v>
      </c>
      <c r="B62" s="346" t="s">
        <v>349</v>
      </c>
      <c r="C62" s="347" t="s">
        <v>111</v>
      </c>
      <c r="D62" s="348">
        <v>0</v>
      </c>
      <c r="E62" s="348">
        <v>2</v>
      </c>
      <c r="F62" s="349" t="s">
        <v>95</v>
      </c>
      <c r="G62" s="350"/>
      <c r="H62" s="324"/>
      <c r="I62" s="350"/>
      <c r="J62" s="350"/>
      <c r="K62" s="351"/>
      <c r="L62" s="352"/>
      <c r="M62" s="351"/>
      <c r="N62" s="352">
        <v>1</v>
      </c>
      <c r="O62" s="351"/>
      <c r="P62" s="352">
        <v>2</v>
      </c>
      <c r="Q62" s="350">
        <v>0</v>
      </c>
    </row>
    <row r="63" spans="1:256" ht="27.75" customHeight="1" thickBot="1">
      <c r="H63" s="353" t="s">
        <v>324</v>
      </c>
      <c r="I63" s="354">
        <v>0</v>
      </c>
      <c r="J63" s="355"/>
      <c r="K63" s="354">
        <v>2</v>
      </c>
      <c r="L63" s="355"/>
      <c r="M63" s="354">
        <v>2</v>
      </c>
      <c r="N63" s="355"/>
      <c r="O63" s="354">
        <v>8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BD577B4D-A407-4DC6-B1BD-9F849AE9243A}">
      <formula1>36891</formula1>
      <formula2>71558</formula2>
    </dataValidation>
    <dataValidation type="textLength" allowBlank="1" showInputMessage="1" showErrorMessage="1" sqref="A18:E18" xr:uid="{05D3F2FD-9402-4371-BBB3-D0FE5DCE9187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66FE-5AC4-427F-A038-FACC6F84213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269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84086</v>
      </c>
      <c r="G23" s="32">
        <v>873788</v>
      </c>
      <c r="H23" s="32">
        <v>6308952</v>
      </c>
      <c r="I23" s="32">
        <v>106</v>
      </c>
      <c r="J23" s="32" t="s">
        <v>59</v>
      </c>
      <c r="K23" s="31">
        <v>873955.97979881195</v>
      </c>
      <c r="L23" s="31">
        <v>6309171.5192145901</v>
      </c>
      <c r="M23" s="31">
        <v>873787.87972741027</v>
      </c>
      <c r="N23" s="31">
        <v>6308965.7084723189</v>
      </c>
      <c r="O23" s="32">
        <v>23</v>
      </c>
      <c r="P23" s="32">
        <v>276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270</v>
      </c>
      <c r="B26" s="39" t="s">
        <v>271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7.25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>
        <v>10</v>
      </c>
      <c r="I40" s="89" t="s">
        <v>90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95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56</v>
      </c>
      <c r="I43" s="89" t="s">
        <v>90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/>
      <c r="I44" s="89"/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20</v>
      </c>
      <c r="I45" s="89" t="s">
        <v>90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3</v>
      </c>
      <c r="I46" s="89" t="s">
        <v>95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>
        <v>2</v>
      </c>
      <c r="I47" s="89" t="s">
        <v>95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4</v>
      </c>
      <c r="I48" s="89" t="s">
        <v>95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2</v>
      </c>
      <c r="I49" s="89" t="s">
        <v>95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2</v>
      </c>
      <c r="I50" s="89" t="s">
        <v>95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94</v>
      </c>
      <c r="E66" s="89" t="s">
        <v>123</v>
      </c>
      <c r="F66" s="89" t="s">
        <v>145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103</v>
      </c>
      <c r="E67" s="89" t="s">
        <v>123</v>
      </c>
      <c r="F67" s="89" t="s">
        <v>145</v>
      </c>
      <c r="G67" s="92">
        <v>10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105</v>
      </c>
      <c r="E68" s="89" t="s">
        <v>123</v>
      </c>
      <c r="F68" s="89" t="s">
        <v>145</v>
      </c>
      <c r="G68" s="92">
        <v>15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123</v>
      </c>
      <c r="F69" s="89" t="s">
        <v>145</v>
      </c>
      <c r="G69" s="92">
        <v>15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89</v>
      </c>
      <c r="E70" s="89" t="s">
        <v>123</v>
      </c>
      <c r="F70" s="89" t="s">
        <v>150</v>
      </c>
      <c r="G70" s="92">
        <v>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97</v>
      </c>
      <c r="E71" s="89" t="s">
        <v>123</v>
      </c>
      <c r="F71" s="89" t="s">
        <v>150</v>
      </c>
      <c r="G71" s="92">
        <v>10</v>
      </c>
      <c r="H71" s="89"/>
      <c r="I71" s="89">
        <v>2</v>
      </c>
      <c r="J71" s="92" t="s">
        <v>152</v>
      </c>
      <c r="K71" s="89">
        <v>2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97</v>
      </c>
      <c r="E72" s="89" t="s">
        <v>128</v>
      </c>
      <c r="F72" s="89" t="s">
        <v>150</v>
      </c>
      <c r="G72" s="92">
        <v>20</v>
      </c>
      <c r="H72" s="89"/>
      <c r="I72" s="89">
        <v>2</v>
      </c>
      <c r="J72" s="92" t="s">
        <v>152</v>
      </c>
      <c r="K72" s="89">
        <v>2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101</v>
      </c>
      <c r="E73" s="89" t="s">
        <v>123</v>
      </c>
      <c r="F73" s="89" t="s">
        <v>150</v>
      </c>
      <c r="G73" s="92">
        <v>15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97</v>
      </c>
      <c r="E74" s="89" t="s">
        <v>133</v>
      </c>
      <c r="F74" s="89" t="s">
        <v>156</v>
      </c>
      <c r="G74" s="92">
        <v>5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97</v>
      </c>
      <c r="E75" s="89" t="s">
        <v>123</v>
      </c>
      <c r="F75" s="89" t="s">
        <v>156</v>
      </c>
      <c r="G75" s="92">
        <v>30</v>
      </c>
      <c r="H75" s="89"/>
      <c r="I75" s="89">
        <v>3</v>
      </c>
      <c r="J75" s="92" t="s">
        <v>152</v>
      </c>
      <c r="K75" s="89">
        <v>2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97</v>
      </c>
      <c r="E76" s="89" t="s">
        <v>128</v>
      </c>
      <c r="F76" s="89" t="s">
        <v>156</v>
      </c>
      <c r="G76" s="92">
        <v>15</v>
      </c>
      <c r="H76" s="89"/>
      <c r="I76" s="89">
        <v>2</v>
      </c>
      <c r="J76" s="92" t="s">
        <v>152</v>
      </c>
      <c r="K76" s="89">
        <v>2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97</v>
      </c>
      <c r="E77" s="89" t="s">
        <v>133</v>
      </c>
      <c r="F77" s="89" t="s">
        <v>156</v>
      </c>
      <c r="G77" s="92">
        <v>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150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>
        <v>6</v>
      </c>
      <c r="G88" s="92">
        <v>95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/>
      <c r="G89" s="92">
        <v>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/>
      <c r="F90" s="92">
        <v>1</v>
      </c>
      <c r="G90" s="92">
        <v>6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>
        <v>2</v>
      </c>
      <c r="G93" s="92">
        <v>3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/>
      <c r="F94" s="92"/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2</v>
      </c>
      <c r="F95" s="92">
        <v>3</v>
      </c>
      <c r="G95" s="92">
        <v>375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4</v>
      </c>
      <c r="F96" s="92">
        <v>25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3</v>
      </c>
      <c r="F97" s="92">
        <v>4</v>
      </c>
      <c r="G97" s="92">
        <v>3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117</v>
      </c>
      <c r="F98" s="92">
        <v>119</v>
      </c>
      <c r="G98" s="92">
        <v>157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/>
      <c r="F99" s="92"/>
      <c r="G99" s="92">
        <v>44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1</v>
      </c>
      <c r="F100" s="92"/>
      <c r="G100" s="92">
        <v>66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/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/>
      <c r="G102" s="92">
        <v>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1</v>
      </c>
      <c r="F103" s="92">
        <v>12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1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/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/>
      <c r="F106" s="92">
        <v>2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</v>
      </c>
      <c r="F107" s="92"/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/>
      <c r="F108" s="92"/>
      <c r="G108" s="92">
        <v>7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/>
      <c r="F109" s="92"/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/>
      <c r="F110" s="92"/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/>
      <c r="F111" s="92"/>
      <c r="G111" s="92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/>
      <c r="F112" s="92"/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20</v>
      </c>
      <c r="F113" s="92">
        <v>3</v>
      </c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510</v>
      </c>
      <c r="F114" s="92">
        <v>252</v>
      </c>
      <c r="G114" s="92">
        <v>214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/>
      <c r="F115" s="92">
        <v>1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/>
      <c r="F116" s="92">
        <v>1</v>
      </c>
      <c r="G116" s="92">
        <v>6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/>
      <c r="F117" s="92"/>
      <c r="G117" s="92">
        <v>9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/>
      <c r="F118" s="92"/>
      <c r="G118" s="92">
        <v>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/>
      <c r="F119" s="92">
        <v>5</v>
      </c>
      <c r="G119" s="92">
        <v>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5</v>
      </c>
      <c r="F121" s="92">
        <v>24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4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7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/>
      <c r="F124" s="92">
        <v>2</v>
      </c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>
        <v>217</v>
      </c>
      <c r="F125" s="92">
        <v>5</v>
      </c>
      <c r="G125" s="92">
        <v>44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/>
      <c r="F126" s="92" t="s">
        <v>248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 t="s">
        <v>248</v>
      </c>
      <c r="F127" s="92" t="s">
        <v>248</v>
      </c>
      <c r="G127" s="92" t="s">
        <v>248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/>
      <c r="F128" s="92" t="s">
        <v>248</v>
      </c>
      <c r="G128" s="92" t="s">
        <v>248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/>
      <c r="F129" s="92">
        <v>1</v>
      </c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>
        <v>2</v>
      </c>
      <c r="F130" s="92">
        <v>55</v>
      </c>
      <c r="G130" s="92">
        <v>13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/>
      <c r="F131" s="92">
        <v>44</v>
      </c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259</v>
      </c>
      <c r="D132" s="133" t="s">
        <v>260</v>
      </c>
      <c r="E132" s="92"/>
      <c r="F132" s="92"/>
      <c r="G132" s="92">
        <v>1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261</v>
      </c>
      <c r="D133" s="133" t="s">
        <v>262</v>
      </c>
      <c r="E133" s="92">
        <v>1010</v>
      </c>
      <c r="F133" s="92">
        <v>42</v>
      </c>
      <c r="G133" s="92">
        <v>4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263</v>
      </c>
      <c r="D134" s="133" t="s">
        <v>264</v>
      </c>
      <c r="E134" s="92">
        <v>3</v>
      </c>
      <c r="F134" s="92"/>
      <c r="G134" s="92">
        <v>6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265</v>
      </c>
      <c r="D135" s="133" t="s">
        <v>266</v>
      </c>
      <c r="E135" s="92"/>
      <c r="F135" s="92"/>
      <c r="G135" s="92" t="s">
        <v>248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267</v>
      </c>
      <c r="D136" s="133" t="s">
        <v>268</v>
      </c>
      <c r="E136" s="92"/>
      <c r="F136" s="92"/>
      <c r="G136" s="92" t="s">
        <v>248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937C6830-591C-462E-8A66-4B0BCE089E3D}">
      <formula1>$T$2:$T$3</formula1>
    </dataValidation>
    <dataValidation type="list" allowBlank="1" showErrorMessage="1" errorTitle="Bocal de regroupement" sqref="F78" xr:uid="{08AD40E3-597F-4AB3-8CBD-AE8EF5A51366}">
      <formula1>#REF!</formula1>
    </dataValidation>
    <dataValidation type="list" allowBlank="1" showErrorMessage="1" errorTitle="Abondance végétation de 0 à 5" sqref="K78" xr:uid="{4993DC5E-C904-42AD-A0B5-04575A47939A}">
      <formula1>#REF!</formula1>
    </dataValidation>
    <dataValidation type="list" allowBlank="1" showErrorMessage="1" errorTitle="Intensité du comatage de 0 à 5" sqref="H78" xr:uid="{42D3A852-1F24-4D67-947D-0F3E8571C65B}">
      <formula1>#REF!</formula1>
    </dataValidation>
    <dataValidation type="list" allowBlank="1" showErrorMessage="1" errorTitle="Codage SANDRE svp" sqref="E78" xr:uid="{05EF3426-A117-40C9-A7EF-19DCB148B1C1}">
      <formula1>#REF!</formula1>
    </dataValidation>
    <dataValidation type="list" allowBlank="1" showInputMessage="1" showErrorMessage="1" sqref="D78 IV67:IV78" xr:uid="{C44F82AA-FFAE-4258-9297-2522034C7AAE}">
      <formula1>#REF!</formula1>
    </dataValidation>
    <dataValidation type="list" allowBlank="1" errorTitle="Codage SANDRE svp" sqref="E66:E77" xr:uid="{33D973C9-9C24-4EC7-9A83-624FCC56E89E}">
      <formula1>"N1, N3, N5 , N6"</formula1>
    </dataValidation>
    <dataValidation type="list" allowBlank="1" showInputMessage="1" sqref="D67:D77" xr:uid="{E3DDDDE1-F6D8-4343-BDF3-CF1B4F5C8F33}">
      <formula1>"S1, S2, S3, S9, S10, S11, S18, S24, S25, S28, S29, S30"</formula1>
    </dataValidation>
    <dataValidation allowBlank="1" showErrorMessage="1" errorTitle="Altitude en mètres" sqref="K23:N23" xr:uid="{3397DA7E-33A4-45F0-9853-86F500C3213C}"/>
    <dataValidation type="list" allowBlank="1" errorTitle="Bocal de regroupement" sqref="F66:F77" xr:uid="{5400A719-8C71-4B28-9444-FEB7404C951D}">
      <formula1>"PhA , PhB, PhC"</formula1>
    </dataValidation>
    <dataValidation type="list" allowBlank="1" errorTitle="Intensité du comatage de 0 à 5" sqref="H66:H77" xr:uid="{216C71FC-DFA4-49E8-BD2C-5B329148468A}">
      <formula1>"0, 1, 2, 3, 4, 5"</formula1>
    </dataValidation>
    <dataValidation type="list" allowBlank="1" errorTitle="Stabilité ou non du substrat" sqref="I66:I77" xr:uid="{B619AB48-089D-4677-8E5D-21C7DB5E0868}">
      <formula1>"stable , moyennement stable , instable"</formula1>
    </dataValidation>
    <dataValidation type="list" allowBlank="1" errorTitle="Abondance végétation de 0 à 5" sqref="K66:K77" xr:uid="{A7E8FCAF-2A18-4F5B-9098-9322FE7132DC}">
      <formula1>"0, 1, 2, 3, 4, 5"</formula1>
    </dataValidation>
    <dataValidation type="list" allowBlank="1" errorTitle="Choisir une des 4 catégories" error="Vous devez indiquer une des 4 catégories de la liste déroulante" sqref="I39:I50" xr:uid="{92641404-926E-4E07-B755-42AC8CD27C44}">
      <formula1>"D, M, MNR, P"</formula1>
    </dataValidation>
    <dataValidation type="list" allowBlank="1" sqref="D66" xr:uid="{1AAFAF51-B0D9-43B3-A38A-C691B515EEC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BE23D3C-3B3D-4479-9696-F27E3EF3366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287DD54-3490-4694-B9FB-2645E5CEA87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3EB3807-A6B6-4BEB-9FD0-61AD34F5352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21F902E-9556-45DB-A97B-23468FF4D391}">
      <formula1>1</formula1>
      <formula2>3</formula2>
    </dataValidation>
    <dataValidation allowBlank="1" showErrorMessage="1" promptTitle="ATTENTION" prompt="en Lambert II étendu" sqref="G23 E27:E28" xr:uid="{D0800EBC-40A4-4236-BAF7-2956DCFDE9F8}"/>
    <dataValidation type="textLength" allowBlank="1" showInputMessage="1" showErrorMessage="1" sqref="A41:E41 IS42:IV42" xr:uid="{660C058D-38BA-474B-978F-05B07055D95C}">
      <formula1>0</formula1>
      <formula2>50</formula2>
    </dataValidation>
    <dataValidation type="whole" allowBlank="1" showErrorMessage="1" errorTitle="Altitude en mètres" sqref="I23:I28" xr:uid="{52BCF4D7-E5D4-457C-BD83-33C6CCC25F8F}">
      <formula1>0</formula1>
      <formula2>4000</formula2>
    </dataValidation>
    <dataValidation type="decimal" allowBlank="1" showErrorMessage="1" errorTitle="Recouvrement en % de 0 à 100" sqref="H39:H50" xr:uid="{F92C52AF-E319-48BB-852E-0B495D827D4E}">
      <formula1>0</formula1>
      <formula2>100</formula2>
    </dataValidation>
    <dataValidation type="textLength" operator="equal" allowBlank="1" showErrorMessage="1" errorTitle="Code INSEE selon le type 00000" sqref="F23" xr:uid="{EA65B9CB-800A-4804-BE1A-ADDD0BB5CD4F}">
      <formula1>5</formula1>
      <formula2>0</formula2>
    </dataValidation>
    <dataValidation type="date" allowBlank="1" showErrorMessage="1" errorTitle="Date du prélèvement (jj/mm/aaaa)" sqref="IV40" xr:uid="{FA86024F-A6F8-4FE9-A9C5-6BE1F595A70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2019-05-06T08:53:47Z</dcterms:created>
  <dcterms:modified xsi:type="dcterms:W3CDTF">2019-05-06T08:54:59Z</dcterms:modified>
</cp:coreProperties>
</file>